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00" windowHeight="9840" tabRatio="467" activeTab="2"/>
  </bookViews>
  <sheets>
    <sheet name="cadet" sheetId="28" r:id="rId1"/>
    <sheet name="LR" sheetId="23" r:id="rId2"/>
    <sheet name="Optimist" sheetId="25" r:id="rId3"/>
    <sheet name="L 4.7" sheetId="26" r:id="rId4"/>
  </sheets>
  <definedNames>
    <definedName name="_xlnm._FilterDatabase" localSheetId="0" hidden="1">cadet!$A$9:$AH$25</definedName>
    <definedName name="_xlnm._FilterDatabase" localSheetId="3" hidden="1">'L 4.7'!$A$9:$AH$19</definedName>
    <definedName name="_xlnm._FilterDatabase" localSheetId="1" hidden="1">LR!$A$9:$AH$73</definedName>
    <definedName name="_xlnm._FilterDatabase" localSheetId="2" hidden="1">Optimist!$A$9:$AH$38</definedName>
  </definedNames>
  <calcPr calcId="145621"/>
</workbook>
</file>

<file path=xl/calcChain.xml><?xml version="1.0" encoding="utf-8"?>
<calcChain xmlns="http://schemas.openxmlformats.org/spreadsheetml/2006/main">
  <c r="AF18" i="25" l="1"/>
  <c r="AF14" i="25"/>
  <c r="AF21" i="25"/>
  <c r="AF13" i="25"/>
  <c r="AF20" i="25"/>
  <c r="AH20" i="25" s="1"/>
  <c r="AF12" i="25"/>
  <c r="AF19" i="25"/>
  <c r="AF15" i="25"/>
  <c r="AF27" i="25"/>
  <c r="AF32" i="25"/>
  <c r="AF31" i="25"/>
  <c r="AH18" i="25" s="1"/>
  <c r="AF30" i="25"/>
  <c r="AF28" i="25"/>
  <c r="AF11" i="25"/>
  <c r="AF42" i="25"/>
  <c r="AH42" i="25" s="1"/>
  <c r="AF43" i="25"/>
  <c r="AH43" i="25" s="1"/>
  <c r="AF44" i="25"/>
  <c r="AH44" i="25"/>
  <c r="AF45" i="25"/>
  <c r="AH45" i="25" s="1"/>
  <c r="AF46" i="25"/>
  <c r="AH46" i="25" s="1"/>
  <c r="AF47" i="25"/>
  <c r="AH47" i="25" s="1"/>
  <c r="AF48" i="25"/>
  <c r="AH48" i="25"/>
  <c r="AF49" i="25"/>
  <c r="AH49" i="25" s="1"/>
  <c r="AF51" i="25"/>
  <c r="AH51" i="25" s="1"/>
  <c r="AF52" i="25"/>
  <c r="AH52" i="25" s="1"/>
  <c r="AF26" i="25"/>
  <c r="AH19" i="25" s="1"/>
  <c r="AF17" i="25"/>
  <c r="AF23" i="25"/>
  <c r="AF16" i="25"/>
  <c r="AF25" i="25"/>
  <c r="AF34" i="25"/>
  <c r="AF33" i="25"/>
  <c r="AH31" i="25" s="1"/>
  <c r="AF29" i="25"/>
  <c r="AH21" i="25" s="1"/>
  <c r="AF22" i="25"/>
  <c r="AF24" i="25"/>
  <c r="AF11" i="26"/>
  <c r="AF12" i="26"/>
  <c r="AF14" i="26"/>
  <c r="AH12" i="26" s="1"/>
  <c r="AF15" i="26"/>
  <c r="AH11" i="26" s="1"/>
  <c r="AF13" i="26"/>
  <c r="AH14" i="26" s="1"/>
  <c r="AF11" i="23"/>
  <c r="AH11" i="23" s="1"/>
  <c r="AF15" i="23"/>
  <c r="AH15" i="23" s="1"/>
  <c r="AF18" i="23"/>
  <c r="AH18" i="23" s="1"/>
  <c r="AF17" i="23"/>
  <c r="AH17" i="23" s="1"/>
  <c r="AF14" i="23"/>
  <c r="AH14" i="23" s="1"/>
  <c r="AF13" i="23"/>
  <c r="AH13" i="23" s="1"/>
  <c r="AF12" i="23"/>
  <c r="AH12" i="23" s="1"/>
  <c r="AF16" i="23"/>
  <c r="AH16" i="23" s="1"/>
  <c r="AF14" i="28"/>
  <c r="AH14" i="28" s="1"/>
  <c r="AF13" i="28"/>
  <c r="AH13" i="28" s="1"/>
  <c r="AF11" i="28"/>
  <c r="AH11" i="28" s="1"/>
  <c r="AF12" i="28"/>
  <c r="AH12" i="28" s="1"/>
  <c r="AH15" i="26" l="1"/>
  <c r="AH13" i="26"/>
  <c r="AH32" i="25"/>
  <c r="AH34" i="25"/>
  <c r="AH33" i="25"/>
  <c r="AH29" i="25"/>
  <c r="AH27" i="25"/>
  <c r="AH24" i="25"/>
  <c r="AH26" i="25"/>
  <c r="AH30" i="25"/>
  <c r="AH22" i="25"/>
  <c r="AH25" i="25"/>
  <c r="AH23" i="25"/>
  <c r="AH17" i="25"/>
  <c r="AH16" i="25"/>
  <c r="AH13" i="25"/>
  <c r="AH15" i="25"/>
  <c r="AH12" i="25"/>
  <c r="AH28" i="25"/>
  <c r="AH14" i="25"/>
  <c r="AH11" i="25"/>
  <c r="AF25" i="28"/>
  <c r="AH25" i="28" s="1"/>
  <c r="AF24" i="28"/>
  <c r="AH24" i="28" s="1"/>
  <c r="AF23" i="28"/>
  <c r="AH23" i="28" s="1"/>
  <c r="AF22" i="28"/>
  <c r="AH22" i="28" s="1"/>
  <c r="AF21" i="28"/>
  <c r="AH21" i="28" s="1"/>
  <c r="AF20" i="28"/>
  <c r="AH20" i="28" s="1"/>
  <c r="AF19" i="28"/>
  <c r="AH19" i="28" s="1"/>
  <c r="AF18" i="28"/>
  <c r="AH18" i="28" s="1"/>
  <c r="AF17" i="28"/>
  <c r="AH17" i="28" s="1"/>
  <c r="AF16" i="28"/>
  <c r="AH16" i="28" s="1"/>
  <c r="AF90" i="25"/>
  <c r="AH90" i="25" s="1"/>
  <c r="AF89" i="25"/>
  <c r="AH89" i="25" s="1"/>
  <c r="AF88" i="25"/>
  <c r="AH88" i="25" s="1"/>
  <c r="AF87" i="25"/>
  <c r="AH87" i="25"/>
  <c r="AF86" i="25"/>
  <c r="AH86" i="25" s="1"/>
  <c r="AF85" i="25"/>
  <c r="AH85" i="25" s="1"/>
  <c r="AF84" i="25"/>
  <c r="AH84" i="25" s="1"/>
  <c r="AF83" i="25"/>
  <c r="AH83" i="25" s="1"/>
  <c r="AF82" i="25"/>
  <c r="AH82" i="25" s="1"/>
  <c r="AF81" i="25"/>
  <c r="AH81" i="25" s="1"/>
  <c r="AF80" i="25"/>
  <c r="AH80" i="25" s="1"/>
  <c r="AF79" i="25"/>
  <c r="AH79" i="25"/>
  <c r="AF78" i="25"/>
  <c r="AH78" i="25" s="1"/>
  <c r="AF77" i="25"/>
  <c r="AH77" i="25" s="1"/>
  <c r="AF75" i="25"/>
  <c r="AH75" i="25" s="1"/>
  <c r="AF74" i="25"/>
  <c r="AH74" i="25" s="1"/>
  <c r="AF73" i="25"/>
  <c r="AH73" i="25" s="1"/>
  <c r="AF72" i="25"/>
  <c r="AH72" i="25" s="1"/>
  <c r="AF64" i="25"/>
  <c r="AH64" i="25" s="1"/>
  <c r="AF63" i="25"/>
  <c r="AH63" i="25" s="1"/>
  <c r="AF62" i="25"/>
  <c r="AH62" i="25" s="1"/>
  <c r="AF61" i="25"/>
  <c r="AH61" i="25" s="1"/>
  <c r="AF60" i="25"/>
  <c r="AH60" i="25" s="1"/>
  <c r="AF59" i="25"/>
  <c r="AH59" i="25" s="1"/>
  <c r="AF58" i="25"/>
  <c r="AH58" i="25" s="1"/>
  <c r="AF57" i="25"/>
  <c r="AH57" i="25" s="1"/>
  <c r="AF56" i="25"/>
  <c r="AH56" i="25" s="1"/>
  <c r="AF55" i="25"/>
  <c r="AH55" i="25" s="1"/>
  <c r="AF54" i="25"/>
  <c r="AH54" i="25" s="1"/>
  <c r="AF53" i="25"/>
  <c r="AH53" i="25" s="1"/>
  <c r="AF69" i="25"/>
  <c r="AH69" i="25" s="1"/>
  <c r="AF19" i="26"/>
  <c r="AH19" i="26" s="1"/>
  <c r="AF18" i="26"/>
  <c r="AH18" i="26" s="1"/>
  <c r="AF17" i="26"/>
  <c r="AH17" i="26" s="1"/>
  <c r="AF16" i="26"/>
  <c r="AH16" i="26" s="1"/>
  <c r="AF94" i="25"/>
  <c r="AH94" i="25" s="1"/>
  <c r="AF71" i="25"/>
  <c r="AH71" i="25" s="1"/>
  <c r="AF70" i="25"/>
  <c r="AH70" i="25" s="1"/>
  <c r="AF68" i="25"/>
  <c r="AH68" i="25" s="1"/>
  <c r="AF81" i="23"/>
  <c r="AH81" i="23" s="1"/>
  <c r="AF80" i="23"/>
  <c r="AH80" i="23" s="1"/>
  <c r="AF79" i="23"/>
  <c r="AH79" i="23" s="1"/>
  <c r="AF78" i="23"/>
  <c r="AH78" i="23" s="1"/>
  <c r="AF77" i="23"/>
  <c r="AH77" i="23" s="1"/>
  <c r="AF76" i="23"/>
  <c r="AH76" i="23" s="1"/>
  <c r="AF75" i="23"/>
  <c r="AH75" i="23" s="1"/>
  <c r="AF74" i="23"/>
  <c r="AH74" i="23" s="1"/>
  <c r="AF73" i="23"/>
  <c r="AH73" i="23" s="1"/>
  <c r="AF72" i="23"/>
  <c r="AH72" i="23" s="1"/>
  <c r="AF71" i="23"/>
  <c r="AH71" i="23" s="1"/>
  <c r="AF70" i="23"/>
  <c r="AH70" i="23" s="1"/>
  <c r="AF69" i="23"/>
  <c r="AH69" i="23" s="1"/>
  <c r="AF68" i="23"/>
  <c r="AH68" i="23" s="1"/>
  <c r="AF66" i="23"/>
  <c r="AH66" i="23" s="1"/>
  <c r="AF65" i="23"/>
  <c r="AH65" i="23" s="1"/>
  <c r="AF64" i="23"/>
  <c r="AH64" i="23" s="1"/>
  <c r="AF63" i="23"/>
  <c r="AH63" i="23" s="1"/>
  <c r="AF62" i="23"/>
  <c r="AH62" i="23" s="1"/>
  <c r="AF61" i="23"/>
  <c r="AH61" i="23" s="1"/>
  <c r="AF60" i="23"/>
  <c r="AH60" i="23" s="1"/>
  <c r="AF59" i="23"/>
  <c r="AH59" i="23" s="1"/>
  <c r="AF58" i="23"/>
  <c r="AH58" i="23" s="1"/>
  <c r="AF57" i="23"/>
  <c r="AH57" i="23" s="1"/>
  <c r="AF56" i="23"/>
  <c r="AH56" i="23" s="1"/>
  <c r="AF55" i="23"/>
  <c r="AH55" i="23" s="1"/>
  <c r="AF54" i="23"/>
  <c r="AH54" i="23" s="1"/>
  <c r="AF53" i="23"/>
  <c r="AH53" i="23" s="1"/>
  <c r="AF52" i="23"/>
  <c r="AH52" i="23" s="1"/>
  <c r="AF51" i="23"/>
  <c r="AH51" i="23" s="1"/>
  <c r="AF50" i="23"/>
  <c r="AH50" i="23" s="1"/>
  <c r="AF49" i="23"/>
  <c r="AH49" i="23" s="1"/>
  <c r="AF48" i="23"/>
  <c r="AH48" i="23" s="1"/>
  <c r="AF47" i="23"/>
  <c r="AH47" i="23" s="1"/>
  <c r="AF46" i="23"/>
  <c r="AH46" i="23" s="1"/>
  <c r="AF45" i="23"/>
  <c r="AH45" i="23" s="1"/>
  <c r="AF44" i="23"/>
  <c r="AH44" i="23" s="1"/>
  <c r="AF43" i="23"/>
  <c r="AH43" i="23" s="1"/>
  <c r="AF42" i="23"/>
  <c r="AH42" i="23" s="1"/>
  <c r="AF41" i="23"/>
  <c r="AH41" i="23" s="1"/>
  <c r="AF40" i="23"/>
  <c r="AH40" i="23" s="1"/>
  <c r="AF39" i="23"/>
  <c r="AH39" i="23" s="1"/>
  <c r="AF38" i="23"/>
  <c r="AH38" i="23" s="1"/>
  <c r="AF37" i="23"/>
  <c r="AH37" i="23" s="1"/>
  <c r="AF36" i="23"/>
  <c r="AH36" i="23" s="1"/>
  <c r="AF35" i="23"/>
  <c r="AH35" i="23" s="1"/>
  <c r="AF34" i="23"/>
  <c r="AH34" i="23" s="1"/>
  <c r="AF32" i="23"/>
  <c r="AH32" i="23" s="1"/>
  <c r="AF31" i="23"/>
  <c r="AH31" i="23" s="1"/>
  <c r="AF30" i="23"/>
  <c r="AH30" i="23" s="1"/>
  <c r="AF29" i="23"/>
  <c r="AH29" i="23" s="1"/>
  <c r="AF28" i="23"/>
  <c r="AH28" i="23" s="1"/>
  <c r="AF27" i="23"/>
  <c r="AH27" i="23" s="1"/>
  <c r="AF26" i="23"/>
  <c r="AH26" i="23" s="1"/>
  <c r="AF25" i="23"/>
  <c r="AH25" i="23" s="1"/>
  <c r="AF24" i="23"/>
  <c r="AH24" i="23" s="1"/>
  <c r="AF23" i="23"/>
  <c r="AH23" i="23" s="1"/>
  <c r="AF22" i="23"/>
  <c r="AH22" i="23" s="1"/>
  <c r="AF20" i="23"/>
  <c r="AH20" i="23" s="1"/>
  <c r="AF21" i="23"/>
  <c r="AH21" i="23" s="1"/>
</calcChain>
</file>

<file path=xl/comments1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Tina-LT2: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<sst xmlns="http://schemas.openxmlformats.org/spreadsheetml/2006/main" count="384" uniqueCount="128">
  <si>
    <t>КЛАСИРАНЕ / PLACEMENT</t>
  </si>
  <si>
    <t xml:space="preserve">№ </t>
  </si>
  <si>
    <t>Sail N</t>
  </si>
  <si>
    <t>Name</t>
  </si>
  <si>
    <t xml:space="preserve">Club 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</si>
  <si>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</si>
  <si>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</si>
  <si>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</si>
  <si>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</si>
  <si>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</si>
  <si>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</si>
  <si>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</si>
  <si>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</si>
  <si>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</si>
  <si>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</si>
  <si>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Pos</t>
  </si>
  <si>
    <t>Pts</t>
  </si>
  <si>
    <t>Total points</t>
  </si>
  <si>
    <t>Excluded</t>
  </si>
  <si>
    <t>Final points</t>
  </si>
  <si>
    <t>Age</t>
  </si>
  <si>
    <t>gr.</t>
  </si>
  <si>
    <t xml:space="preserve">    </t>
  </si>
  <si>
    <t>Клас / Class: LASER 4.7</t>
  </si>
  <si>
    <t xml:space="preserve">ГЛАВЕН СЪДИЯ: </t>
  </si>
  <si>
    <t>Клас / Class: Cadet</t>
  </si>
  <si>
    <t xml:space="preserve">ГЛ.СЪДИЯ: </t>
  </si>
  <si>
    <t>ROU 95</t>
  </si>
  <si>
    <t>Matei Voinescu</t>
  </si>
  <si>
    <t>SC Stinta</t>
  </si>
  <si>
    <t>BS</t>
  </si>
  <si>
    <t>GRE 1</t>
  </si>
  <si>
    <t>Andreea Matea</t>
  </si>
  <si>
    <t>GS</t>
  </si>
  <si>
    <t>ROU 80</t>
  </si>
  <si>
    <t>Tiberiu Popescu</t>
  </si>
  <si>
    <t>ROU 67</t>
  </si>
  <si>
    <t>Andrei Odagiu</t>
  </si>
  <si>
    <t>BJ</t>
  </si>
  <si>
    <t>ROU 86</t>
  </si>
  <si>
    <t>Oasim Zien</t>
  </si>
  <si>
    <t>ROU188454</t>
  </si>
  <si>
    <t>Tini Nedelea</t>
  </si>
  <si>
    <t>M</t>
  </si>
  <si>
    <t>Vilislav Dimitrov</t>
  </si>
  <si>
    <t>MK Balchik</t>
  </si>
  <si>
    <t>BUL126</t>
  </si>
  <si>
    <t>BUL111</t>
  </si>
  <si>
    <t>Borislav Todorov</t>
  </si>
  <si>
    <t>BUL8</t>
  </si>
  <si>
    <t>Juliana Mihajlova</t>
  </si>
  <si>
    <t>GJ</t>
  </si>
  <si>
    <t>BUL116</t>
  </si>
  <si>
    <t>Katerina Dimitrova</t>
  </si>
  <si>
    <t>BUL12</t>
  </si>
  <si>
    <t>Martin Dimitrov</t>
  </si>
  <si>
    <t>BUL67</t>
  </si>
  <si>
    <t>Yasen Velikov/Momchil Petrov</t>
  </si>
  <si>
    <t>MK Balcik</t>
  </si>
  <si>
    <t>B</t>
  </si>
  <si>
    <t>BUL209011</t>
  </si>
  <si>
    <t>Martin Penev</t>
  </si>
  <si>
    <t>SC Stinta Constanta</t>
  </si>
  <si>
    <t>BUL44</t>
  </si>
  <si>
    <t>Aleksander Ganev</t>
  </si>
  <si>
    <t>SC Ch more</t>
  </si>
  <si>
    <t>BUL493</t>
  </si>
  <si>
    <t>Adrijana Petkova</t>
  </si>
  <si>
    <t>BUL 496</t>
  </si>
  <si>
    <t>Nikola Karazlatev</t>
  </si>
  <si>
    <t>BUL423</t>
  </si>
  <si>
    <t>Nikola Atanasov</t>
  </si>
  <si>
    <t>BUL 48</t>
  </si>
  <si>
    <t>Cvet.Mavrodiev/G. Ivanov</t>
  </si>
  <si>
    <t>SC Cherno more</t>
  </si>
  <si>
    <t>Nik. Cenov/Dan. Petkov</t>
  </si>
  <si>
    <t>Stefan Mikaeljan/Mag.Cenova</t>
  </si>
  <si>
    <t>BUL210903</t>
  </si>
  <si>
    <t>Mariela Nikolova</t>
  </si>
  <si>
    <t>W</t>
  </si>
  <si>
    <t>BUL190716</t>
  </si>
  <si>
    <t>Stefan Ivanov</t>
  </si>
  <si>
    <t>BUL184777</t>
  </si>
  <si>
    <t>Kalina Marinova</t>
  </si>
  <si>
    <t>ROU200</t>
  </si>
  <si>
    <t>Bianca Caru</t>
  </si>
  <si>
    <t>Nautic Roman</t>
  </si>
  <si>
    <t>Anastasia Arnautu</t>
  </si>
  <si>
    <t>GRE166256</t>
  </si>
  <si>
    <t>Theodora Lauru</t>
  </si>
  <si>
    <t>Marcel-Sorin Hurmozache</t>
  </si>
  <si>
    <t>Matei Avram</t>
  </si>
  <si>
    <t>ACS Electrica</t>
  </si>
  <si>
    <t>Matei Duca</t>
  </si>
  <si>
    <t>Sportul Studentesc</t>
  </si>
  <si>
    <t>BUL1141</t>
  </si>
  <si>
    <t>Ognian Velikov</t>
  </si>
  <si>
    <t>BUL255</t>
  </si>
  <si>
    <t>Kemi Parusheva</t>
  </si>
  <si>
    <t>YC Chernomorets</t>
  </si>
  <si>
    <t>BUL2</t>
  </si>
  <si>
    <t>Ivo Filchev</t>
  </si>
  <si>
    <t>YC Cpt. G. Georgiev</t>
  </si>
  <si>
    <t>BUL209830</t>
  </si>
  <si>
    <t>Ioana Todorova</t>
  </si>
  <si>
    <t>YC Cpt.G.Georgiev</t>
  </si>
  <si>
    <t>BUL490713</t>
  </si>
  <si>
    <t>Radoslav Gavrailov</t>
  </si>
  <si>
    <t>BUL708</t>
  </si>
  <si>
    <t>Radina Kirova</t>
  </si>
  <si>
    <t>BUL7070</t>
  </si>
  <si>
    <t>Andrea Kirova</t>
  </si>
  <si>
    <t>BUL707</t>
  </si>
  <si>
    <t>Kalojan Kalchev</t>
  </si>
  <si>
    <t>Mihail Belberov</t>
  </si>
  <si>
    <t>BUL717</t>
  </si>
  <si>
    <t>Vladimir Kostov</t>
  </si>
  <si>
    <t>BUL7474</t>
  </si>
  <si>
    <t>Viktor Stanoev</t>
  </si>
  <si>
    <t>BUL700</t>
  </si>
  <si>
    <t>Petar Kosturkov</t>
  </si>
  <si>
    <t>BUL714</t>
  </si>
  <si>
    <t>DNF</t>
  </si>
  <si>
    <t>DNC</t>
  </si>
  <si>
    <t>OCS</t>
  </si>
  <si>
    <t>Клас / Class: Laser Radial</t>
  </si>
  <si>
    <t>ПРОЯВА / EVENT: Regatta Dobrucea Cup 2017</t>
  </si>
  <si>
    <t>Клас / Class: Optimist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</si>
</sst>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2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FFCC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7" fillId="0" borderId="1" xfId="0" applyFont="1" applyFill="1" applyBorder="1"/>
    <xf numFmtId="0" fontId="7" fillId="0" borderId="2" xfId="0" applyFont="1" applyFill="1" applyBorder="1"/>
    <xf numFmtId="0" fontId="16" fillId="0" borderId="2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4" xfId="0" applyFont="1" applyFill="1" applyBorder="1"/>
    <xf numFmtId="0" fontId="7" fillId="0" borderId="5" xfId="0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7" fillId="0" borderId="0" xfId="0" applyFont="1" applyFill="1"/>
    <xf numFmtId="49" fontId="7" fillId="0" borderId="0" xfId="0" applyNumberFormat="1" applyFont="1" applyFill="1"/>
    <xf numFmtId="0" fontId="2" fillId="0" borderId="0" xfId="0" applyFont="1" applyFill="1"/>
    <xf numFmtId="0" fontId="8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0" fontId="7" fillId="0" borderId="2" xfId="0" applyFont="1" applyBorder="1"/>
    <xf numFmtId="0" fontId="10" fillId="0" borderId="2" xfId="0" applyFont="1" applyBorder="1"/>
    <xf numFmtId="14" fontId="7" fillId="0" borderId="0" xfId="0" applyNumberFormat="1" applyFont="1"/>
    <xf numFmtId="0" fontId="16" fillId="0" borderId="2" xfId="0" applyFont="1" applyBorder="1"/>
    <xf numFmtId="49" fontId="7" fillId="0" borderId="0" xfId="0" applyNumberFormat="1" applyFont="1"/>
    <xf numFmtId="0" fontId="9" fillId="0" borderId="2" xfId="0" applyFont="1" applyBorder="1" applyAlignment="1">
      <alignment horizontal="right"/>
    </xf>
    <xf numFmtId="0" fontId="9" fillId="0" borderId="6" xfId="0" applyFont="1" applyBorder="1"/>
    <xf numFmtId="0" fontId="7" fillId="0" borderId="7" xfId="0" applyFont="1" applyFill="1" applyBorder="1"/>
    <xf numFmtId="0" fontId="9" fillId="0" borderId="8" xfId="0" applyFont="1" applyBorder="1" applyAlignment="1">
      <alignment horizontal="left"/>
    </xf>
    <xf numFmtId="0" fontId="9" fillId="0" borderId="8" xfId="0" applyFont="1" applyBorder="1"/>
    <xf numFmtId="0" fontId="7" fillId="0" borderId="8" xfId="0" applyFont="1" applyFill="1" applyBorder="1"/>
    <xf numFmtId="0" fontId="16" fillId="0" borderId="8" xfId="0" applyFont="1" applyFill="1" applyBorder="1"/>
    <xf numFmtId="0" fontId="7" fillId="0" borderId="8" xfId="0" applyFont="1" applyBorder="1"/>
    <xf numFmtId="0" fontId="16" fillId="0" borderId="8" xfId="0" applyFont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0" fontId="9" fillId="0" borderId="8" xfId="0" applyFont="1" applyFill="1" applyBorder="1"/>
    <xf numFmtId="0" fontId="10" fillId="0" borderId="8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0" fillId="0" borderId="8" xfId="0" applyFont="1" applyBorder="1"/>
    <xf numFmtId="49" fontId="4" fillId="2" borderId="2" xfId="0" applyNumberFormat="1" applyFont="1" applyFill="1" applyBorder="1" applyAlignment="1">
      <alignment horizontal="left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7" fillId="0" borderId="6" xfId="0" applyFont="1" applyFill="1" applyBorder="1"/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left" vertical="center"/>
    </xf>
    <xf numFmtId="0" fontId="16" fillId="0" borderId="0" xfId="0" applyFont="1" applyFill="1"/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3" fillId="0" borderId="2" xfId="0" applyFont="1" applyFill="1" applyBorder="1"/>
    <xf numFmtId="0" fontId="11" fillId="0" borderId="2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vertical="center"/>
    </xf>
    <xf numFmtId="0" fontId="7" fillId="0" borderId="14" xfId="0" applyFont="1" applyFill="1" applyBorder="1"/>
    <xf numFmtId="0" fontId="7" fillId="0" borderId="13" xfId="0" applyFont="1" applyFill="1" applyBorder="1"/>
    <xf numFmtId="0" fontId="1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30"/>
  <sheetViews>
    <sheetView zoomScaleNormal="100" workbookViewId="0">
      <pane xSplit="2" ySplit="10" topLeftCell="I11" activePane="bottomRight" state="frozen"/>
      <selection pane="topRight" activeCell="C1" sqref="C1"/>
      <selection pane="bottomLeft" activeCell="A11" sqref="A11"/>
      <selection pane="bottomRight" activeCell="F32" sqref="F32"/>
    </sheetView>
  </sheetViews>
  <sheetFormatPr defaultRowHeight="15" x14ac:dyDescent="0.2"/>
  <cols>
    <col min="1" max="1" width="4.7109375" style="15" customWidth="1"/>
    <col min="2" max="2" width="15.42578125" style="18" customWidth="1"/>
    <col min="3" max="3" width="31.28515625" style="15" customWidth="1"/>
    <col min="4" max="4" width="19.28515625" style="15" customWidth="1"/>
    <col min="5" max="5" width="9.42578125" style="19" customWidth="1"/>
    <col min="6" max="6" width="6.140625" style="15" customWidth="1"/>
    <col min="7" max="7" width="5.140625" style="15" customWidth="1"/>
    <col min="8" max="8" width="5.7109375" style="15" customWidth="1"/>
    <col min="9" max="9" width="3.85546875" style="15" bestFit="1" customWidth="1"/>
    <col min="10" max="10" width="5.42578125" style="15" customWidth="1"/>
    <col min="11" max="11" width="4" style="15" bestFit="1" customWidth="1"/>
    <col min="12" max="12" width="5.42578125" style="15" customWidth="1"/>
    <col min="13" max="13" width="4.7109375" style="15" customWidth="1"/>
    <col min="14" max="14" width="5.85546875" style="15" customWidth="1"/>
    <col min="15" max="15" width="3.7109375" style="15" customWidth="1"/>
    <col min="16" max="16" width="5.85546875" style="15" customWidth="1"/>
    <col min="17" max="17" width="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customWidth="1"/>
    <col min="23" max="23" width="4.42578125" style="15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1" width="0.85546875" style="15" hidden="1" customWidth="1"/>
    <col min="32" max="32" width="8.85546875" style="15" customWidth="1"/>
    <col min="33" max="33" width="5.7109375" style="15" customWidth="1"/>
    <col min="34" max="34" width="7.140625" style="15" customWidth="1"/>
    <col min="35" max="36" width="9.140625" style="15"/>
    <col min="37" max="38" width="9.140625" style="15" customWidth="1"/>
    <col min="39" max="16384" width="9.140625" style="15"/>
  </cols>
  <sheetData>
    <row r="2" spans="1:45" x14ac:dyDescent="0.2">
      <c r="C2" s="1" t="s">
        <v>0</v>
      </c>
      <c r="E2" s="15"/>
    </row>
    <row r="3" spans="1:45" x14ac:dyDescent="0.2">
      <c r="E3" s="15"/>
    </row>
    <row r="4" spans="1:45" ht="15.75" x14ac:dyDescent="0.25">
      <c r="C4" s="20" t="s">
        <v>126</v>
      </c>
      <c r="E4" s="15"/>
    </row>
    <row r="5" spans="1:45" x14ac:dyDescent="0.2">
      <c r="C5" s="15" t="s">
        <v>22</v>
      </c>
      <c r="E5" s="15"/>
    </row>
    <row r="6" spans="1:45" x14ac:dyDescent="0.2">
      <c r="C6" s="11" t="s">
        <v>25</v>
      </c>
      <c r="D6" s="11"/>
      <c r="E6" s="11"/>
      <c r="F6" s="11"/>
      <c r="G6" s="11"/>
      <c r="H6" s="11"/>
      <c r="I6" s="11"/>
    </row>
    <row r="7" spans="1:45" x14ac:dyDescent="0.2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 x14ac:dyDescent="0.2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7" customFormat="1" ht="14.25" customHeight="1" x14ac:dyDescent="0.2">
      <c r="A9" s="47" t="s">
        <v>1</v>
      </c>
      <c r="B9" s="53" t="s">
        <v>2</v>
      </c>
      <c r="C9" s="49" t="s">
        <v>3</v>
      </c>
      <c r="D9" s="49" t="s">
        <v>4</v>
      </c>
      <c r="E9" s="49" t="s">
        <v>20</v>
      </c>
      <c r="F9" s="95" t="s">
        <v>5</v>
      </c>
      <c r="G9" s="95"/>
      <c r="H9" s="95" t="s">
        <v>6</v>
      </c>
      <c r="I9" s="95"/>
      <c r="J9" s="95" t="s">
        <v>7</v>
      </c>
      <c r="K9" s="95"/>
      <c r="L9" s="95" t="s">
        <v>8</v>
      </c>
      <c r="M9" s="95"/>
      <c r="N9" s="95" t="s">
        <v>9</v>
      </c>
      <c r="O9" s="95"/>
      <c r="P9" s="95" t="s">
        <v>10</v>
      </c>
      <c r="Q9" s="95"/>
      <c r="R9" s="95" t="s">
        <v>11</v>
      </c>
      <c r="S9" s="95"/>
      <c r="T9" s="95" t="s">
        <v>12</v>
      </c>
      <c r="U9" s="95"/>
      <c r="V9" s="95" t="s">
        <v>13</v>
      </c>
      <c r="W9" s="95"/>
      <c r="X9" s="95" t="s">
        <v>14</v>
      </c>
      <c r="Y9" s="95"/>
      <c r="Z9" s="95" t="s">
        <v>12</v>
      </c>
      <c r="AA9" s="95"/>
      <c r="AB9" s="95" t="s">
        <v>13</v>
      </c>
      <c r="AC9" s="95"/>
      <c r="AD9" s="95" t="s">
        <v>14</v>
      </c>
      <c r="AE9" s="95"/>
      <c r="AF9" s="96" t="s">
        <v>17</v>
      </c>
      <c r="AG9" s="95" t="s">
        <v>18</v>
      </c>
      <c r="AH9" s="97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38.25" x14ac:dyDescent="0.2">
      <c r="A10" s="47"/>
      <c r="B10" s="53"/>
      <c r="C10" s="49"/>
      <c r="D10" s="49"/>
      <c r="E10" s="49" t="s">
        <v>21</v>
      </c>
      <c r="F10" s="47" t="s">
        <v>15</v>
      </c>
      <c r="G10" s="50" t="s">
        <v>16</v>
      </c>
      <c r="H10" s="47" t="s">
        <v>15</v>
      </c>
      <c r="I10" s="50" t="s">
        <v>16</v>
      </c>
      <c r="J10" s="47" t="s">
        <v>15</v>
      </c>
      <c r="K10" s="50" t="s">
        <v>16</v>
      </c>
      <c r="L10" s="47" t="s">
        <v>15</v>
      </c>
      <c r="M10" s="50" t="s">
        <v>16</v>
      </c>
      <c r="N10" s="47" t="s">
        <v>15</v>
      </c>
      <c r="O10" s="50" t="s">
        <v>16</v>
      </c>
      <c r="P10" s="47" t="s">
        <v>15</v>
      </c>
      <c r="Q10" s="50" t="s">
        <v>16</v>
      </c>
      <c r="R10" s="47" t="s">
        <v>15</v>
      </c>
      <c r="S10" s="50" t="s">
        <v>16</v>
      </c>
      <c r="T10" s="47" t="s">
        <v>15</v>
      </c>
      <c r="U10" s="50" t="s">
        <v>16</v>
      </c>
      <c r="V10" s="47" t="s">
        <v>15</v>
      </c>
      <c r="W10" s="50" t="s">
        <v>16</v>
      </c>
      <c r="X10" s="47" t="s">
        <v>15</v>
      </c>
      <c r="Y10" s="50" t="s">
        <v>16</v>
      </c>
      <c r="Z10" s="47" t="s">
        <v>15</v>
      </c>
      <c r="AA10" s="47" t="s">
        <v>16</v>
      </c>
      <c r="AB10" s="47" t="s">
        <v>15</v>
      </c>
      <c r="AC10" s="47" t="s">
        <v>16</v>
      </c>
      <c r="AD10" s="47" t="s">
        <v>15</v>
      </c>
      <c r="AE10" s="47" t="s">
        <v>16</v>
      </c>
      <c r="AF10" s="96"/>
      <c r="AG10" s="95"/>
      <c r="AH10" s="97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1" customFormat="1" ht="14.25" customHeight="1" x14ac:dyDescent="0.2">
      <c r="A11" s="54">
        <v>1</v>
      </c>
      <c r="B11" s="76" t="s">
        <v>72</v>
      </c>
      <c r="C11" s="74" t="s">
        <v>73</v>
      </c>
      <c r="D11" s="74" t="s">
        <v>74</v>
      </c>
      <c r="E11" s="76" t="s">
        <v>59</v>
      </c>
      <c r="F11" s="54">
        <v>1</v>
      </c>
      <c r="G11" s="57">
        <v>1</v>
      </c>
      <c r="H11" s="54" t="s">
        <v>122</v>
      </c>
      <c r="I11" s="57">
        <v>5</v>
      </c>
      <c r="J11" s="54"/>
      <c r="K11" s="57"/>
      <c r="L11" s="54"/>
      <c r="M11" s="57"/>
      <c r="N11" s="54"/>
      <c r="O11" s="57"/>
      <c r="P11" s="54"/>
      <c r="Q11" s="57"/>
      <c r="R11" s="54"/>
      <c r="S11" s="57"/>
      <c r="T11" s="54"/>
      <c r="U11" s="57"/>
      <c r="V11" s="54"/>
      <c r="W11" s="57"/>
      <c r="X11" s="54"/>
      <c r="Y11" s="58"/>
      <c r="Z11" s="54"/>
      <c r="AA11" s="54"/>
      <c r="AB11" s="54"/>
      <c r="AC11" s="54"/>
      <c r="AD11" s="54"/>
      <c r="AE11" s="54"/>
      <c r="AF11" s="59">
        <f>SUM(G11,I11,K11,M11,O11,S11,U11,W11)</f>
        <v>6</v>
      </c>
      <c r="AG11" s="54"/>
      <c r="AH11" s="58">
        <f>AF11-AG11</f>
        <v>6</v>
      </c>
    </row>
    <row r="12" spans="1:45" s="11" customFormat="1" ht="14.25" customHeight="1" x14ac:dyDescent="0.2">
      <c r="A12" s="54">
        <v>2</v>
      </c>
      <c r="B12" s="79" t="s">
        <v>56</v>
      </c>
      <c r="C12" s="54" t="s">
        <v>57</v>
      </c>
      <c r="D12" s="54" t="s">
        <v>58</v>
      </c>
      <c r="E12" s="63" t="s">
        <v>59</v>
      </c>
      <c r="F12" s="54">
        <v>2</v>
      </c>
      <c r="G12" s="57">
        <v>2</v>
      </c>
      <c r="H12" s="54" t="s">
        <v>122</v>
      </c>
      <c r="I12" s="57">
        <v>5</v>
      </c>
      <c r="J12" s="54"/>
      <c r="K12" s="58"/>
      <c r="L12" s="54"/>
      <c r="M12" s="57"/>
      <c r="N12" s="54"/>
      <c r="O12" s="57"/>
      <c r="P12" s="54"/>
      <c r="Q12" s="57"/>
      <c r="R12" s="54"/>
      <c r="S12" s="57"/>
      <c r="T12" s="54"/>
      <c r="U12" s="57"/>
      <c r="V12" s="54"/>
      <c r="W12" s="57"/>
      <c r="X12" s="54"/>
      <c r="Y12" s="58"/>
      <c r="Z12" s="54"/>
      <c r="AA12" s="54"/>
      <c r="AB12" s="54"/>
      <c r="AC12" s="54"/>
      <c r="AD12" s="54"/>
      <c r="AE12" s="54"/>
      <c r="AF12" s="59">
        <f>SUM(G12,I12,K12,M12,O12,Q12,S12,U12,W12)</f>
        <v>7</v>
      </c>
      <c r="AG12" s="54"/>
      <c r="AH12" s="58">
        <f>AF12-AG12</f>
        <v>7</v>
      </c>
    </row>
    <row r="13" spans="1:45" s="11" customFormat="1" ht="14.25" customHeight="1" x14ac:dyDescent="0.2">
      <c r="A13" s="54">
        <v>3</v>
      </c>
      <c r="B13" s="75">
        <v>4</v>
      </c>
      <c r="C13" s="74" t="s">
        <v>75</v>
      </c>
      <c r="D13" s="74" t="s">
        <v>74</v>
      </c>
      <c r="E13" s="76" t="s">
        <v>59</v>
      </c>
      <c r="F13" s="54">
        <v>3</v>
      </c>
      <c r="G13" s="57">
        <v>3</v>
      </c>
      <c r="H13" s="54" t="s">
        <v>122</v>
      </c>
      <c r="I13" s="57">
        <v>5</v>
      </c>
      <c r="J13" s="54"/>
      <c r="K13" s="57"/>
      <c r="L13" s="54"/>
      <c r="M13" s="57"/>
      <c r="N13" s="54"/>
      <c r="O13" s="57"/>
      <c r="P13" s="54"/>
      <c r="Q13" s="57"/>
      <c r="R13" s="54"/>
      <c r="S13" s="57"/>
      <c r="T13" s="54"/>
      <c r="U13" s="57"/>
      <c r="V13" s="54"/>
      <c r="W13" s="57"/>
      <c r="X13" s="54"/>
      <c r="Y13" s="58"/>
      <c r="Z13" s="54"/>
      <c r="AA13" s="54"/>
      <c r="AB13" s="54"/>
      <c r="AC13" s="54"/>
      <c r="AD13" s="54"/>
      <c r="AE13" s="54"/>
      <c r="AF13" s="59">
        <f>SUM(G13,I13,K13,M13,O13,Q13,S13,U13,W13)</f>
        <v>8</v>
      </c>
      <c r="AG13" s="54"/>
      <c r="AH13" s="58">
        <f>AF13-AG13</f>
        <v>8</v>
      </c>
    </row>
    <row r="14" spans="1:45" s="11" customFormat="1" ht="14.25" customHeight="1" x14ac:dyDescent="0.2">
      <c r="A14" s="54">
        <v>4</v>
      </c>
      <c r="B14" s="75">
        <v>1</v>
      </c>
      <c r="C14" s="74" t="s">
        <v>76</v>
      </c>
      <c r="D14" s="74" t="s">
        <v>74</v>
      </c>
      <c r="E14" s="76" t="s">
        <v>59</v>
      </c>
      <c r="F14" s="54">
        <v>4</v>
      </c>
      <c r="G14" s="57">
        <v>4</v>
      </c>
      <c r="H14" s="54" t="s">
        <v>122</v>
      </c>
      <c r="I14" s="57">
        <v>5</v>
      </c>
      <c r="J14" s="54"/>
      <c r="K14" s="57"/>
      <c r="L14" s="54"/>
      <c r="M14" s="57"/>
      <c r="N14" s="54"/>
      <c r="O14" s="57"/>
      <c r="P14" s="54"/>
      <c r="Q14" s="57"/>
      <c r="R14" s="54"/>
      <c r="S14" s="57"/>
      <c r="T14" s="54"/>
      <c r="U14" s="57"/>
      <c r="V14" s="54"/>
      <c r="W14" s="57"/>
      <c r="X14" s="54"/>
      <c r="Y14" s="58"/>
      <c r="Z14" s="54"/>
      <c r="AA14" s="54"/>
      <c r="AB14" s="54"/>
      <c r="AC14" s="54"/>
      <c r="AD14" s="54"/>
      <c r="AE14" s="54"/>
      <c r="AF14" s="59">
        <f>SUM(G14,I14,K14,M14,O14,Q14,S14,U14,W14)</f>
        <v>9</v>
      </c>
      <c r="AG14" s="54"/>
      <c r="AH14" s="58">
        <f>AF14-AG14</f>
        <v>9</v>
      </c>
    </row>
    <row r="15" spans="1:45" s="11" customFormat="1" ht="14.25" customHeight="1" x14ac:dyDescent="0.2">
      <c r="A15" s="54"/>
      <c r="B15" s="75"/>
      <c r="C15" s="74"/>
      <c r="D15" s="74"/>
      <c r="E15" s="76"/>
      <c r="F15" s="54"/>
      <c r="G15" s="57"/>
      <c r="H15" s="54"/>
      <c r="I15" s="57"/>
      <c r="J15" s="54"/>
      <c r="K15" s="57"/>
      <c r="L15" s="54"/>
      <c r="M15" s="57"/>
      <c r="N15" s="54"/>
      <c r="O15" s="57"/>
      <c r="P15" s="54"/>
      <c r="Q15" s="57"/>
      <c r="R15" s="54"/>
      <c r="S15" s="57"/>
      <c r="T15" s="54"/>
      <c r="U15" s="57"/>
      <c r="V15" s="54"/>
      <c r="W15" s="57"/>
      <c r="X15" s="54"/>
      <c r="Y15" s="58"/>
      <c r="Z15" s="54"/>
      <c r="AA15" s="54"/>
      <c r="AB15" s="54"/>
      <c r="AC15" s="54"/>
      <c r="AD15" s="54"/>
      <c r="AE15" s="54"/>
      <c r="AF15" s="59"/>
      <c r="AG15" s="54"/>
      <c r="AH15" s="58"/>
    </row>
    <row r="16" spans="1:45" s="11" customFormat="1" ht="14.25" hidden="1" customHeight="1" x14ac:dyDescent="0.2">
      <c r="A16" s="54"/>
      <c r="B16" s="60"/>
      <c r="C16" s="59"/>
      <c r="D16" s="59"/>
      <c r="E16" s="61"/>
      <c r="F16" s="54"/>
      <c r="G16" s="57"/>
      <c r="H16" s="54"/>
      <c r="I16" s="57"/>
      <c r="J16" s="54"/>
      <c r="K16" s="57"/>
      <c r="L16" s="54"/>
      <c r="M16" s="58"/>
      <c r="N16" s="54"/>
      <c r="O16" s="57"/>
      <c r="P16" s="54"/>
      <c r="Q16" s="57"/>
      <c r="R16" s="54"/>
      <c r="S16" s="57"/>
      <c r="T16" s="54"/>
      <c r="U16" s="57"/>
      <c r="V16" s="54"/>
      <c r="W16" s="57"/>
      <c r="X16" s="54"/>
      <c r="Y16" s="58"/>
      <c r="Z16" s="54"/>
      <c r="AA16" s="54"/>
      <c r="AB16" s="54"/>
      <c r="AC16" s="54"/>
      <c r="AD16" s="54"/>
      <c r="AE16" s="54"/>
      <c r="AF16" s="59">
        <f t="shared" ref="AF16:AF25" si="0">SUM(G16,I16,K16,M16,O16,Q16,Y16,AA16,AC16,AE16,S16,U16,W16)</f>
        <v>0</v>
      </c>
      <c r="AG16" s="54"/>
      <c r="AH16" s="58">
        <f t="shared" ref="AH16:AH25" si="1">AF16-AG16</f>
        <v>0</v>
      </c>
    </row>
    <row r="17" spans="1:34" s="11" customFormat="1" ht="14.25" hidden="1" customHeight="1" x14ac:dyDescent="0.2">
      <c r="A17" s="54"/>
      <c r="B17" s="60"/>
      <c r="C17" s="59"/>
      <c r="D17" s="59"/>
      <c r="E17" s="61"/>
      <c r="F17" s="54"/>
      <c r="G17" s="57"/>
      <c r="H17" s="54"/>
      <c r="I17" s="57"/>
      <c r="J17" s="54"/>
      <c r="K17" s="57"/>
      <c r="L17" s="54"/>
      <c r="M17" s="58"/>
      <c r="N17" s="54"/>
      <c r="O17" s="57"/>
      <c r="P17" s="54"/>
      <c r="Q17" s="57"/>
      <c r="R17" s="54"/>
      <c r="S17" s="57"/>
      <c r="T17" s="54"/>
      <c r="U17" s="57"/>
      <c r="V17" s="54"/>
      <c r="W17" s="57"/>
      <c r="X17" s="54"/>
      <c r="Y17" s="58"/>
      <c r="Z17" s="54"/>
      <c r="AA17" s="54"/>
      <c r="AB17" s="54"/>
      <c r="AC17" s="54"/>
      <c r="AD17" s="54"/>
      <c r="AE17" s="54"/>
      <c r="AF17" s="59">
        <f t="shared" si="0"/>
        <v>0</v>
      </c>
      <c r="AG17" s="54"/>
      <c r="AH17" s="58">
        <f t="shared" si="1"/>
        <v>0</v>
      </c>
    </row>
    <row r="18" spans="1:34" s="11" customFormat="1" ht="14.25" hidden="1" customHeight="1" x14ac:dyDescent="0.2">
      <c r="A18" s="54"/>
      <c r="B18" s="60"/>
      <c r="C18" s="59"/>
      <c r="D18" s="59"/>
      <c r="E18" s="61"/>
      <c r="F18" s="54"/>
      <c r="G18" s="57"/>
      <c r="H18" s="54"/>
      <c r="I18" s="57"/>
      <c r="J18" s="54"/>
      <c r="K18" s="57"/>
      <c r="L18" s="54"/>
      <c r="M18" s="57"/>
      <c r="N18" s="54"/>
      <c r="O18" s="58"/>
      <c r="P18" s="54"/>
      <c r="Q18" s="57"/>
      <c r="R18" s="54"/>
      <c r="S18" s="57"/>
      <c r="T18" s="54"/>
      <c r="U18" s="57"/>
      <c r="V18" s="54"/>
      <c r="W18" s="57"/>
      <c r="X18" s="54"/>
      <c r="Y18" s="58"/>
      <c r="Z18" s="54"/>
      <c r="AA18" s="54"/>
      <c r="AB18" s="54"/>
      <c r="AC18" s="54"/>
      <c r="AD18" s="54"/>
      <c r="AE18" s="54"/>
      <c r="AF18" s="59">
        <f t="shared" si="0"/>
        <v>0</v>
      </c>
      <c r="AG18" s="54"/>
      <c r="AH18" s="58">
        <f t="shared" si="1"/>
        <v>0</v>
      </c>
    </row>
    <row r="19" spans="1:34" s="11" customFormat="1" ht="14.25" hidden="1" customHeight="1" x14ac:dyDescent="0.2">
      <c r="A19" s="31">
        <v>19</v>
      </c>
      <c r="B19" s="32"/>
      <c r="C19" s="33"/>
      <c r="D19" s="33"/>
      <c r="E19" s="51"/>
      <c r="F19" s="34"/>
      <c r="G19" s="42"/>
      <c r="H19" s="36"/>
      <c r="I19" s="52"/>
      <c r="J19" s="36"/>
      <c r="K19" s="52"/>
      <c r="L19" s="36"/>
      <c r="M19" s="52"/>
      <c r="N19" s="36"/>
      <c r="O19" s="52"/>
      <c r="P19" s="36"/>
      <c r="Q19" s="52"/>
      <c r="R19" s="34"/>
      <c r="S19" s="42"/>
      <c r="T19" s="34"/>
      <c r="U19" s="35"/>
      <c r="V19" s="34"/>
      <c r="W19" s="35"/>
      <c r="X19" s="34"/>
      <c r="Y19" s="42"/>
      <c r="Z19" s="38"/>
      <c r="AA19" s="39"/>
      <c r="AB19" s="39"/>
      <c r="AC19" s="39"/>
      <c r="AD19" s="39"/>
      <c r="AE19" s="40"/>
      <c r="AF19" s="41">
        <f t="shared" si="0"/>
        <v>0</v>
      </c>
      <c r="AG19" s="36"/>
      <c r="AH19" s="42">
        <f t="shared" si="1"/>
        <v>0</v>
      </c>
    </row>
    <row r="20" spans="1:34" s="11" customFormat="1" ht="14.25" hidden="1" customHeight="1" x14ac:dyDescent="0.2">
      <c r="A20" s="2">
        <v>20</v>
      </c>
      <c r="B20" s="21"/>
      <c r="C20" s="22"/>
      <c r="D20" s="22"/>
      <c r="E20" s="23"/>
      <c r="F20" s="3"/>
      <c r="G20" s="5"/>
      <c r="H20" s="24"/>
      <c r="I20" s="25"/>
      <c r="J20" s="24"/>
      <c r="K20" s="25"/>
      <c r="L20" s="24"/>
      <c r="M20" s="25"/>
      <c r="N20" s="24"/>
      <c r="O20" s="25"/>
      <c r="P20" s="24"/>
      <c r="Q20" s="25"/>
      <c r="R20" s="3"/>
      <c r="S20" s="5"/>
      <c r="T20" s="3"/>
      <c r="U20" s="4"/>
      <c r="V20" s="3"/>
      <c r="W20" s="4"/>
      <c r="X20" s="3"/>
      <c r="Y20" s="5"/>
      <c r="Z20" s="6"/>
      <c r="AA20" s="7"/>
      <c r="AB20" s="7"/>
      <c r="AC20" s="7"/>
      <c r="AD20" s="7"/>
      <c r="AE20" s="8"/>
      <c r="AF20" s="9">
        <f t="shared" si="0"/>
        <v>0</v>
      </c>
      <c r="AG20" s="24"/>
      <c r="AH20" s="5">
        <f t="shared" si="1"/>
        <v>0</v>
      </c>
    </row>
    <row r="21" spans="1:34" s="11" customFormat="1" ht="14.25" hidden="1" customHeight="1" x14ac:dyDescent="0.2">
      <c r="A21" s="2">
        <v>21</v>
      </c>
      <c r="B21" s="21"/>
      <c r="C21" s="22"/>
      <c r="D21" s="22"/>
      <c r="E21" s="23"/>
      <c r="F21" s="3"/>
      <c r="G21" s="5"/>
      <c r="H21" s="24"/>
      <c r="I21" s="25"/>
      <c r="J21" s="24"/>
      <c r="K21" s="25"/>
      <c r="L21" s="24"/>
      <c r="M21" s="25"/>
      <c r="N21" s="24"/>
      <c r="O21" s="25"/>
      <c r="P21" s="24"/>
      <c r="Q21" s="25"/>
      <c r="R21" s="3"/>
      <c r="S21" s="5"/>
      <c r="T21" s="3"/>
      <c r="U21" s="4"/>
      <c r="V21" s="3"/>
      <c r="W21" s="4"/>
      <c r="X21" s="3"/>
      <c r="Y21" s="5"/>
      <c r="Z21" s="6"/>
      <c r="AA21" s="7"/>
      <c r="AB21" s="7"/>
      <c r="AC21" s="7"/>
      <c r="AD21" s="7"/>
      <c r="AE21" s="8"/>
      <c r="AF21" s="9">
        <f t="shared" si="0"/>
        <v>0</v>
      </c>
      <c r="AG21" s="24"/>
      <c r="AH21" s="5">
        <f t="shared" si="1"/>
        <v>0</v>
      </c>
    </row>
    <row r="22" spans="1:34" s="11" customFormat="1" ht="14.25" hidden="1" customHeight="1" x14ac:dyDescent="0.2">
      <c r="A22" s="2">
        <v>22</v>
      </c>
      <c r="B22" s="21"/>
      <c r="C22" s="22"/>
      <c r="D22" s="22"/>
      <c r="E22" s="23"/>
      <c r="F22" s="3"/>
      <c r="G22" s="5"/>
      <c r="H22" s="24"/>
      <c r="I22" s="25"/>
      <c r="J22" s="24"/>
      <c r="K22" s="25"/>
      <c r="L22" s="24"/>
      <c r="M22" s="25"/>
      <c r="N22" s="24"/>
      <c r="O22" s="25"/>
      <c r="P22" s="24"/>
      <c r="Q22" s="25"/>
      <c r="R22" s="3"/>
      <c r="S22" s="5"/>
      <c r="T22" s="3"/>
      <c r="U22" s="4"/>
      <c r="V22" s="3"/>
      <c r="W22" s="4"/>
      <c r="X22" s="3"/>
      <c r="Y22" s="5"/>
      <c r="Z22" s="6"/>
      <c r="AA22" s="7"/>
      <c r="AB22" s="7"/>
      <c r="AC22" s="7"/>
      <c r="AD22" s="7"/>
      <c r="AE22" s="8"/>
      <c r="AF22" s="9">
        <f t="shared" si="0"/>
        <v>0</v>
      </c>
      <c r="AG22" s="24"/>
      <c r="AH22" s="5">
        <f t="shared" si="1"/>
        <v>0</v>
      </c>
    </row>
    <row r="23" spans="1:34" s="11" customFormat="1" ht="14.25" hidden="1" customHeight="1" x14ac:dyDescent="0.2">
      <c r="A23" s="2">
        <v>23</v>
      </c>
      <c r="B23" s="21"/>
      <c r="C23" s="22"/>
      <c r="D23" s="22"/>
      <c r="E23" s="23"/>
      <c r="F23" s="3"/>
      <c r="G23" s="5"/>
      <c r="H23" s="24"/>
      <c r="I23" s="25"/>
      <c r="J23" s="24"/>
      <c r="K23" s="25"/>
      <c r="L23" s="24"/>
      <c r="M23" s="25"/>
      <c r="N23" s="24"/>
      <c r="O23" s="25"/>
      <c r="P23" s="24"/>
      <c r="Q23" s="25"/>
      <c r="R23" s="3"/>
      <c r="S23" s="5"/>
      <c r="T23" s="3"/>
      <c r="U23" s="4"/>
      <c r="V23" s="3"/>
      <c r="W23" s="4"/>
      <c r="X23" s="3"/>
      <c r="Y23" s="5"/>
      <c r="Z23" s="6"/>
      <c r="AA23" s="7"/>
      <c r="AB23" s="7"/>
      <c r="AC23" s="7"/>
      <c r="AD23" s="7"/>
      <c r="AE23" s="8"/>
      <c r="AF23" s="9">
        <f t="shared" si="0"/>
        <v>0</v>
      </c>
      <c r="AG23" s="24"/>
      <c r="AH23" s="5">
        <f t="shared" si="1"/>
        <v>0</v>
      </c>
    </row>
    <row r="24" spans="1:34" s="11" customFormat="1" ht="14.25" hidden="1" customHeight="1" x14ac:dyDescent="0.2">
      <c r="A24" s="2">
        <v>24</v>
      </c>
      <c r="B24" s="21"/>
      <c r="C24" s="22"/>
      <c r="D24" s="22"/>
      <c r="E24" s="23"/>
      <c r="F24" s="3"/>
      <c r="G24" s="5"/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3"/>
      <c r="S24" s="5"/>
      <c r="T24" s="3"/>
      <c r="U24" s="4"/>
      <c r="V24" s="3"/>
      <c r="W24" s="4"/>
      <c r="X24" s="3"/>
      <c r="Y24" s="5"/>
      <c r="Z24" s="6"/>
      <c r="AA24" s="7"/>
      <c r="AB24" s="7"/>
      <c r="AC24" s="7"/>
      <c r="AD24" s="7"/>
      <c r="AE24" s="8"/>
      <c r="AF24" s="9">
        <f t="shared" si="0"/>
        <v>0</v>
      </c>
      <c r="AG24" s="24"/>
      <c r="AH24" s="5">
        <f t="shared" si="1"/>
        <v>0</v>
      </c>
    </row>
    <row r="25" spans="1:34" s="11" customFormat="1" ht="14.25" hidden="1" customHeight="1" x14ac:dyDescent="0.2">
      <c r="A25" s="2">
        <v>25</v>
      </c>
      <c r="B25" s="21"/>
      <c r="C25" s="22"/>
      <c r="D25" s="22"/>
      <c r="E25" s="23"/>
      <c r="F25" s="3"/>
      <c r="G25" s="5"/>
      <c r="H25" s="24"/>
      <c r="I25" s="25"/>
      <c r="J25" s="24"/>
      <c r="K25" s="25"/>
      <c r="L25" s="24"/>
      <c r="M25" s="25"/>
      <c r="N25" s="24"/>
      <c r="O25" s="25"/>
      <c r="P25" s="24"/>
      <c r="Q25" s="25"/>
      <c r="R25" s="3"/>
      <c r="S25" s="5"/>
      <c r="T25" s="3"/>
      <c r="U25" s="4"/>
      <c r="V25" s="3"/>
      <c r="W25" s="4"/>
      <c r="X25" s="3"/>
      <c r="Y25" s="5"/>
      <c r="Z25" s="6"/>
      <c r="AA25" s="7"/>
      <c r="AB25" s="7"/>
      <c r="AC25" s="7"/>
      <c r="AD25" s="7"/>
      <c r="AE25" s="8"/>
      <c r="AF25" s="9">
        <f t="shared" si="0"/>
        <v>0</v>
      </c>
      <c r="AG25" s="24"/>
      <c r="AH25" s="5">
        <f t="shared" si="1"/>
        <v>0</v>
      </c>
    </row>
    <row r="26" spans="1:34" s="11" customFormat="1" ht="14.25" hidden="1" customHeight="1" x14ac:dyDescent="0.2">
      <c r="A26" s="15"/>
      <c r="B26" s="18"/>
      <c r="C26" s="15"/>
      <c r="D26" s="15"/>
      <c r="E26" s="19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s="11" customFormat="1" ht="14.25" hidden="1" customHeight="1" x14ac:dyDescent="0.2">
      <c r="A27" s="15"/>
      <c r="B27" s="18"/>
      <c r="C27" s="15"/>
      <c r="D27" s="15"/>
      <c r="E27" s="19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s="11" customFormat="1" ht="14.25" hidden="1" customHeight="1" x14ac:dyDescent="0.2">
      <c r="A28" s="15"/>
      <c r="B28" s="26"/>
      <c r="C28" s="26"/>
      <c r="D28" s="15"/>
      <c r="E28" s="19"/>
      <c r="F28" s="15"/>
      <c r="G28" s="15"/>
      <c r="H28" s="15"/>
      <c r="I28" s="15"/>
      <c r="J28" s="15"/>
      <c r="K28" s="15"/>
      <c r="L28" s="15"/>
      <c r="M28" s="15" t="s">
        <v>24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s="11" customFormat="1" ht="14.25" hidden="1" customHeight="1" x14ac:dyDescent="0.2">
      <c r="A29" s="15"/>
      <c r="B29" s="18"/>
      <c r="C29" s="15"/>
      <c r="D29" s="15"/>
      <c r="E29" s="19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s="11" customFormat="1" ht="14.25" hidden="1" customHeight="1" x14ac:dyDescent="0.2">
      <c r="A30" s="15"/>
      <c r="B30" s="18"/>
      <c r="C30" s="15"/>
      <c r="D30" s="15"/>
      <c r="E30" s="19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</sheetData>
  <autoFilter ref="A9:AH2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sortState ref="B11:AH14">
    <sortCondition ref="AH11:AH14"/>
  </sortState>
  <dataConsolidate/>
  <mergeCells count="16"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H96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H11" sqref="B11:AH18"/>
    </sheetView>
  </sheetViews>
  <sheetFormatPr defaultRowHeight="15" x14ac:dyDescent="0.2"/>
  <cols>
    <col min="1" max="1" width="4.7109375" style="15" customWidth="1"/>
    <col min="2" max="2" width="12.85546875" style="28" customWidth="1"/>
    <col min="3" max="3" width="33.7109375" style="15" customWidth="1"/>
    <col min="4" max="4" width="22.140625" style="15" customWidth="1"/>
    <col min="5" max="5" width="9.42578125" style="15" customWidth="1"/>
    <col min="6" max="6" width="6.5703125" style="15" customWidth="1"/>
    <col min="7" max="7" width="5.140625" style="15" customWidth="1"/>
    <col min="8" max="8" width="5" style="15" customWidth="1"/>
    <col min="9" max="9" width="4.85546875" style="15" customWidth="1"/>
    <col min="10" max="10" width="5.5703125" style="15" customWidth="1"/>
    <col min="11" max="11" width="3.85546875" style="15" bestFit="1" customWidth="1"/>
    <col min="12" max="12" width="6.140625" style="15" customWidth="1"/>
    <col min="13" max="13" width="3.5703125" style="15" customWidth="1"/>
    <col min="14" max="14" width="6.5703125" style="15" customWidth="1"/>
    <col min="15" max="15" width="5.140625" style="15" customWidth="1"/>
    <col min="16" max="16" width="5.5703125" style="15" customWidth="1"/>
    <col min="17" max="17" width="3.5703125" style="15" customWidth="1"/>
    <col min="18" max="18" width="4.7109375" style="15" customWidth="1"/>
    <col min="19" max="19" width="4.42578125" style="15" customWidth="1"/>
    <col min="20" max="21" width="4.85546875" style="15" hidden="1" customWidth="1"/>
    <col min="22" max="22" width="4.7109375" style="15" hidden="1" customWidth="1"/>
    <col min="23" max="23" width="4.42578125" style="15" hidden="1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0" width="0.85546875" style="15" hidden="1" customWidth="1"/>
    <col min="31" max="31" width="0.570312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16384" width="9.140625" style="15"/>
  </cols>
  <sheetData>
    <row r="2" spans="1:34" x14ac:dyDescent="0.2">
      <c r="C2" s="1" t="s">
        <v>0</v>
      </c>
    </row>
    <row r="4" spans="1:34" ht="15.75" x14ac:dyDescent="0.25">
      <c r="C4" s="20" t="s">
        <v>126</v>
      </c>
    </row>
    <row r="5" spans="1:34" x14ac:dyDescent="0.2">
      <c r="C5" s="15" t="s">
        <v>22</v>
      </c>
    </row>
    <row r="6" spans="1:34" x14ac:dyDescent="0.2">
      <c r="C6" s="15" t="s">
        <v>125</v>
      </c>
    </row>
    <row r="8" spans="1:34" ht="14.25" customHeight="1" x14ac:dyDescent="0.2"/>
    <row r="9" spans="1:34" s="17" customFormat="1" ht="14.25" customHeight="1" x14ac:dyDescent="0.2">
      <c r="A9" s="47" t="s">
        <v>1</v>
      </c>
      <c r="B9" s="48" t="s">
        <v>2</v>
      </c>
      <c r="C9" s="49" t="s">
        <v>3</v>
      </c>
      <c r="D9" s="49" t="s">
        <v>4</v>
      </c>
      <c r="E9" s="49" t="s">
        <v>20</v>
      </c>
      <c r="F9" s="95" t="s">
        <v>5</v>
      </c>
      <c r="G9" s="95"/>
      <c r="H9" s="95" t="s">
        <v>6</v>
      </c>
      <c r="I9" s="95"/>
      <c r="J9" s="95" t="s">
        <v>7</v>
      </c>
      <c r="K9" s="95"/>
      <c r="L9" s="95" t="s">
        <v>8</v>
      </c>
      <c r="M9" s="95"/>
      <c r="N9" s="95" t="s">
        <v>9</v>
      </c>
      <c r="O9" s="95"/>
      <c r="P9" s="95" t="s">
        <v>10</v>
      </c>
      <c r="Q9" s="95"/>
      <c r="R9" s="95" t="s">
        <v>11</v>
      </c>
      <c r="S9" s="95"/>
      <c r="T9" s="95" t="s">
        <v>12</v>
      </c>
      <c r="U9" s="95"/>
      <c r="V9" s="95" t="s">
        <v>13</v>
      </c>
      <c r="W9" s="95"/>
      <c r="X9" s="95" t="s">
        <v>14</v>
      </c>
      <c r="Y9" s="95"/>
      <c r="Z9" s="95" t="s">
        <v>12</v>
      </c>
      <c r="AA9" s="95"/>
      <c r="AB9" s="95" t="s">
        <v>13</v>
      </c>
      <c r="AC9" s="95"/>
      <c r="AD9" s="95" t="s">
        <v>14</v>
      </c>
      <c r="AE9" s="95"/>
      <c r="AF9" s="96" t="s">
        <v>17</v>
      </c>
      <c r="AG9" s="95" t="s">
        <v>18</v>
      </c>
      <c r="AH9" s="97" t="s">
        <v>19</v>
      </c>
    </row>
    <row r="10" spans="1:34" s="17" customFormat="1" ht="38.25" x14ac:dyDescent="0.2">
      <c r="A10" s="47"/>
      <c r="B10" s="48"/>
      <c r="C10" s="49"/>
      <c r="D10" s="49"/>
      <c r="E10" s="49" t="s">
        <v>21</v>
      </c>
      <c r="F10" s="47" t="s">
        <v>15</v>
      </c>
      <c r="G10" s="50" t="s">
        <v>16</v>
      </c>
      <c r="H10" s="47" t="s">
        <v>15</v>
      </c>
      <c r="I10" s="50" t="s">
        <v>16</v>
      </c>
      <c r="J10" s="47" t="s">
        <v>15</v>
      </c>
      <c r="K10" s="50" t="s">
        <v>16</v>
      </c>
      <c r="L10" s="47" t="s">
        <v>15</v>
      </c>
      <c r="M10" s="50" t="s">
        <v>16</v>
      </c>
      <c r="N10" s="47" t="s">
        <v>15</v>
      </c>
      <c r="O10" s="50" t="s">
        <v>16</v>
      </c>
      <c r="P10" s="47" t="s">
        <v>15</v>
      </c>
      <c r="Q10" s="50" t="s">
        <v>16</v>
      </c>
      <c r="R10" s="47" t="s">
        <v>15</v>
      </c>
      <c r="S10" s="50" t="s">
        <v>16</v>
      </c>
      <c r="T10" s="47" t="s">
        <v>15</v>
      </c>
      <c r="U10" s="50" t="s">
        <v>16</v>
      </c>
      <c r="V10" s="47" t="s">
        <v>15</v>
      </c>
      <c r="W10" s="50" t="s">
        <v>16</v>
      </c>
      <c r="X10" s="47" t="s">
        <v>15</v>
      </c>
      <c r="Y10" s="50" t="s">
        <v>16</v>
      </c>
      <c r="Z10" s="47" t="s">
        <v>15</v>
      </c>
      <c r="AA10" s="47" t="s">
        <v>16</v>
      </c>
      <c r="AB10" s="47" t="s">
        <v>15</v>
      </c>
      <c r="AC10" s="47" t="s">
        <v>16</v>
      </c>
      <c r="AD10" s="47" t="s">
        <v>15</v>
      </c>
      <c r="AE10" s="47" t="s">
        <v>16</v>
      </c>
      <c r="AF10" s="96"/>
      <c r="AG10" s="95"/>
      <c r="AH10" s="97"/>
    </row>
    <row r="11" spans="1:34" s="11" customFormat="1" x14ac:dyDescent="0.2">
      <c r="A11" s="54">
        <v>1</v>
      </c>
      <c r="B11" s="68" t="s">
        <v>100</v>
      </c>
      <c r="C11" s="68" t="s">
        <v>101</v>
      </c>
      <c r="D11" s="68" t="s">
        <v>102</v>
      </c>
      <c r="E11" s="63" t="s">
        <v>59</v>
      </c>
      <c r="F11" s="54">
        <v>1</v>
      </c>
      <c r="G11" s="57">
        <v>1</v>
      </c>
      <c r="H11" s="54">
        <v>1</v>
      </c>
      <c r="I11" s="57">
        <v>1</v>
      </c>
      <c r="J11" s="54"/>
      <c r="K11" s="57"/>
      <c r="L11" s="54"/>
      <c r="M11" s="57"/>
      <c r="N11" s="54"/>
      <c r="O11" s="57"/>
      <c r="P11" s="54"/>
      <c r="Q11" s="57"/>
      <c r="R11" s="54"/>
      <c r="S11" s="57"/>
      <c r="T11" s="54"/>
      <c r="U11" s="57"/>
      <c r="V11" s="54"/>
      <c r="W11" s="57"/>
      <c r="X11" s="54"/>
      <c r="Y11" s="57"/>
      <c r="Z11" s="54"/>
      <c r="AA11" s="54"/>
      <c r="AB11" s="54"/>
      <c r="AC11" s="54"/>
      <c r="AD11" s="54"/>
      <c r="AE11" s="54"/>
      <c r="AF11" s="59">
        <f>SUM(G11,I11,K11,M11,O11,Q11,S11)</f>
        <v>2</v>
      </c>
      <c r="AG11" s="54"/>
      <c r="AH11" s="58">
        <f>AF11-AG11</f>
        <v>2</v>
      </c>
    </row>
    <row r="12" spans="1:34" s="11" customFormat="1" ht="18.75" customHeight="1" x14ac:dyDescent="0.2">
      <c r="A12" s="54">
        <v>2</v>
      </c>
      <c r="B12" s="62" t="s">
        <v>60</v>
      </c>
      <c r="C12" s="62" t="s">
        <v>61</v>
      </c>
      <c r="D12" s="62" t="s">
        <v>58</v>
      </c>
      <c r="E12" s="56" t="s">
        <v>59</v>
      </c>
      <c r="F12" s="54">
        <v>3</v>
      </c>
      <c r="G12" s="57">
        <v>3</v>
      </c>
      <c r="H12" s="54">
        <v>2</v>
      </c>
      <c r="I12" s="57">
        <v>2</v>
      </c>
      <c r="J12" s="54"/>
      <c r="K12" s="57"/>
      <c r="L12" s="54"/>
      <c r="M12" s="57"/>
      <c r="N12" s="54"/>
      <c r="O12" s="57"/>
      <c r="P12" s="54"/>
      <c r="Q12" s="57"/>
      <c r="R12" s="54"/>
      <c r="S12" s="57"/>
      <c r="T12" s="54"/>
      <c r="U12" s="57"/>
      <c r="V12" s="54"/>
      <c r="W12" s="57"/>
      <c r="X12" s="54"/>
      <c r="Y12" s="57"/>
      <c r="Z12" s="54"/>
      <c r="AA12" s="54"/>
      <c r="AB12" s="54"/>
      <c r="AC12" s="54"/>
      <c r="AD12" s="54"/>
      <c r="AE12" s="54"/>
      <c r="AF12" s="59">
        <f>SUM(G12,I12,K12,M12,O12,Q12,S12)</f>
        <v>5</v>
      </c>
      <c r="AG12" s="54"/>
      <c r="AH12" s="58">
        <f>AF12-AG12</f>
        <v>5</v>
      </c>
    </row>
    <row r="13" spans="1:34" s="11" customFormat="1" x14ac:dyDescent="0.2">
      <c r="A13" s="54">
        <v>3</v>
      </c>
      <c r="B13" s="68" t="s">
        <v>77</v>
      </c>
      <c r="C13" s="68" t="s">
        <v>78</v>
      </c>
      <c r="D13" s="68" t="s">
        <v>74</v>
      </c>
      <c r="E13" s="63" t="s">
        <v>79</v>
      </c>
      <c r="F13" s="54">
        <v>2</v>
      </c>
      <c r="G13" s="57">
        <v>2</v>
      </c>
      <c r="H13" s="54">
        <v>5</v>
      </c>
      <c r="I13" s="57">
        <v>5</v>
      </c>
      <c r="J13" s="54"/>
      <c r="K13" s="57"/>
      <c r="L13" s="54"/>
      <c r="M13" s="57"/>
      <c r="N13" s="54"/>
      <c r="O13" s="57"/>
      <c r="P13" s="54"/>
      <c r="Q13" s="57"/>
      <c r="R13" s="54"/>
      <c r="S13" s="57"/>
      <c r="T13" s="54"/>
      <c r="U13" s="57"/>
      <c r="V13" s="54"/>
      <c r="W13" s="57"/>
      <c r="X13" s="54"/>
      <c r="Y13" s="57"/>
      <c r="Z13" s="54"/>
      <c r="AA13" s="54"/>
      <c r="AB13" s="54"/>
      <c r="AC13" s="54"/>
      <c r="AD13" s="54"/>
      <c r="AE13" s="54"/>
      <c r="AF13" s="59">
        <f>SUM(G13,I13,K13,M13,O13,Q13,S13)</f>
        <v>7</v>
      </c>
      <c r="AG13" s="54"/>
      <c r="AH13" s="58">
        <f>AF13-AG13</f>
        <v>7</v>
      </c>
    </row>
    <row r="14" spans="1:34" s="11" customFormat="1" x14ac:dyDescent="0.2">
      <c r="A14" s="54">
        <v>4</v>
      </c>
      <c r="B14" s="68" t="s">
        <v>80</v>
      </c>
      <c r="C14" s="68" t="s">
        <v>81</v>
      </c>
      <c r="D14" s="68" t="s">
        <v>74</v>
      </c>
      <c r="E14" s="63" t="s">
        <v>43</v>
      </c>
      <c r="F14" s="54">
        <v>4</v>
      </c>
      <c r="G14" s="57">
        <v>4</v>
      </c>
      <c r="H14" s="54">
        <v>4</v>
      </c>
      <c r="I14" s="57">
        <v>4</v>
      </c>
      <c r="J14" s="54"/>
      <c r="K14" s="57"/>
      <c r="L14" s="54"/>
      <c r="M14" s="57"/>
      <c r="N14" s="54"/>
      <c r="O14" s="57"/>
      <c r="P14" s="54"/>
      <c r="Q14" s="57"/>
      <c r="R14" s="54"/>
      <c r="S14" s="57"/>
      <c r="T14" s="54"/>
      <c r="U14" s="57"/>
      <c r="V14" s="54"/>
      <c r="W14" s="57"/>
      <c r="X14" s="54"/>
      <c r="Y14" s="57"/>
      <c r="Z14" s="54"/>
      <c r="AA14" s="54"/>
      <c r="AB14" s="54"/>
      <c r="AC14" s="54"/>
      <c r="AD14" s="54"/>
      <c r="AE14" s="54"/>
      <c r="AF14" s="59">
        <f>SUM(G14,I14,K14,M14,O14,Q14,S14)</f>
        <v>8</v>
      </c>
      <c r="AG14" s="54"/>
      <c r="AH14" s="58">
        <f>AF14-AG14</f>
        <v>8</v>
      </c>
    </row>
    <row r="15" spans="1:34" s="11" customFormat="1" x14ac:dyDescent="0.2">
      <c r="A15" s="54">
        <v>5</v>
      </c>
      <c r="B15" s="68">
        <v>186415</v>
      </c>
      <c r="C15" s="68" t="s">
        <v>91</v>
      </c>
      <c r="D15" s="68" t="s">
        <v>92</v>
      </c>
      <c r="E15" s="63" t="s">
        <v>43</v>
      </c>
      <c r="F15" s="54">
        <v>5</v>
      </c>
      <c r="G15" s="57">
        <v>5</v>
      </c>
      <c r="H15" s="54">
        <v>3</v>
      </c>
      <c r="I15" s="57">
        <v>3</v>
      </c>
      <c r="J15" s="54"/>
      <c r="K15" s="57"/>
      <c r="L15" s="54"/>
      <c r="M15" s="57"/>
      <c r="N15" s="54"/>
      <c r="O15" s="57"/>
      <c r="P15" s="54"/>
      <c r="Q15" s="57"/>
      <c r="R15" s="54"/>
      <c r="S15" s="57"/>
      <c r="T15" s="54"/>
      <c r="U15" s="57"/>
      <c r="V15" s="54"/>
      <c r="W15" s="57"/>
      <c r="X15" s="54"/>
      <c r="Y15" s="57"/>
      <c r="Z15" s="54"/>
      <c r="AA15" s="54"/>
      <c r="AB15" s="54"/>
      <c r="AC15" s="54"/>
      <c r="AD15" s="54"/>
      <c r="AE15" s="54"/>
      <c r="AF15" s="59">
        <f>SUM(G15,I15,K15,M15,O15,Q15,S15)</f>
        <v>8</v>
      </c>
      <c r="AG15" s="54"/>
      <c r="AH15" s="58">
        <f>AF15-AG15</f>
        <v>8</v>
      </c>
    </row>
    <row r="16" spans="1:34" s="11" customFormat="1" x14ac:dyDescent="0.2">
      <c r="A16" s="54">
        <v>6</v>
      </c>
      <c r="B16" s="85" t="s">
        <v>41</v>
      </c>
      <c r="C16" s="68" t="s">
        <v>42</v>
      </c>
      <c r="D16" s="68" t="s">
        <v>62</v>
      </c>
      <c r="E16" s="63" t="s">
        <v>43</v>
      </c>
      <c r="F16" s="54">
        <v>6</v>
      </c>
      <c r="G16" s="57">
        <v>6</v>
      </c>
      <c r="H16" s="54">
        <v>6</v>
      </c>
      <c r="I16" s="57">
        <v>6</v>
      </c>
      <c r="J16" s="54"/>
      <c r="K16" s="57"/>
      <c r="L16" s="54"/>
      <c r="M16" s="58"/>
      <c r="N16" s="54"/>
      <c r="O16" s="57"/>
      <c r="P16" s="54"/>
      <c r="Q16" s="57"/>
      <c r="R16" s="54"/>
      <c r="S16" s="57"/>
      <c r="T16" s="54"/>
      <c r="U16" s="57"/>
      <c r="V16" s="54"/>
      <c r="W16" s="57"/>
      <c r="X16" s="54"/>
      <c r="Y16" s="57"/>
      <c r="Z16" s="54"/>
      <c r="AA16" s="54"/>
      <c r="AB16" s="54"/>
      <c r="AC16" s="54"/>
      <c r="AD16" s="54"/>
      <c r="AE16" s="54"/>
      <c r="AF16" s="59">
        <f>SUM(G16,I16,K16,M16,O16,Q16,S16)</f>
        <v>12</v>
      </c>
      <c r="AG16" s="54"/>
      <c r="AH16" s="58">
        <f>AF16-AG16</f>
        <v>12</v>
      </c>
    </row>
    <row r="17" spans="1:34" s="11" customFormat="1" x14ac:dyDescent="0.2">
      <c r="A17" s="54">
        <v>7</v>
      </c>
      <c r="B17" s="68" t="s">
        <v>88</v>
      </c>
      <c r="C17" s="68" t="s">
        <v>89</v>
      </c>
      <c r="D17" s="68" t="s">
        <v>86</v>
      </c>
      <c r="E17" s="63" t="s">
        <v>79</v>
      </c>
      <c r="F17" s="54">
        <v>8</v>
      </c>
      <c r="G17" s="57">
        <v>8</v>
      </c>
      <c r="H17" s="54">
        <v>7</v>
      </c>
      <c r="I17" s="57">
        <v>7</v>
      </c>
      <c r="J17" s="54"/>
      <c r="K17" s="57"/>
      <c r="L17" s="54"/>
      <c r="M17" s="57"/>
      <c r="N17" s="54"/>
      <c r="O17" s="57"/>
      <c r="P17" s="54"/>
      <c r="Q17" s="57"/>
      <c r="R17" s="54"/>
      <c r="S17" s="57"/>
      <c r="T17" s="54"/>
      <c r="U17" s="57"/>
      <c r="V17" s="54"/>
      <c r="W17" s="57"/>
      <c r="X17" s="54"/>
      <c r="Y17" s="57"/>
      <c r="Z17" s="54"/>
      <c r="AA17" s="54"/>
      <c r="AB17" s="54"/>
      <c r="AC17" s="54"/>
      <c r="AD17" s="54"/>
      <c r="AE17" s="54"/>
      <c r="AF17" s="59">
        <f>SUM(G17,I17,K17,M17,O17,Q17,S17)</f>
        <v>15</v>
      </c>
      <c r="AG17" s="54"/>
      <c r="AH17" s="58">
        <f>AF17-AG17</f>
        <v>15</v>
      </c>
    </row>
    <row r="18" spans="1:34" s="11" customFormat="1" x14ac:dyDescent="0.2">
      <c r="A18" s="54">
        <v>8</v>
      </c>
      <c r="B18" s="68">
        <v>9011</v>
      </c>
      <c r="C18" s="68" t="s">
        <v>90</v>
      </c>
      <c r="D18" s="68" t="s">
        <v>86</v>
      </c>
      <c r="E18" s="63" t="s">
        <v>43</v>
      </c>
      <c r="F18" s="54">
        <v>7</v>
      </c>
      <c r="G18" s="57">
        <v>7</v>
      </c>
      <c r="H18" s="54" t="s">
        <v>122</v>
      </c>
      <c r="I18" s="57">
        <v>9</v>
      </c>
      <c r="J18" s="54"/>
      <c r="K18" s="57"/>
      <c r="L18" s="54"/>
      <c r="M18" s="57"/>
      <c r="N18" s="54"/>
      <c r="O18" s="57"/>
      <c r="P18" s="54"/>
      <c r="Q18" s="57"/>
      <c r="R18" s="54"/>
      <c r="S18" s="57"/>
      <c r="T18" s="54"/>
      <c r="U18" s="57"/>
      <c r="V18" s="54"/>
      <c r="W18" s="57"/>
      <c r="X18" s="54"/>
      <c r="Y18" s="57"/>
      <c r="Z18" s="54"/>
      <c r="AA18" s="54"/>
      <c r="AB18" s="54"/>
      <c r="AC18" s="54"/>
      <c r="AD18" s="54"/>
      <c r="AE18" s="54"/>
      <c r="AF18" s="59">
        <f>SUM(G18,I18,K18,M18,O18,Q18,S18)</f>
        <v>16</v>
      </c>
      <c r="AG18" s="54"/>
      <c r="AH18" s="58">
        <f>AF18-AG18</f>
        <v>16</v>
      </c>
    </row>
    <row r="19" spans="1:34" s="11" customFormat="1" x14ac:dyDescent="0.2">
      <c r="A19" s="54"/>
      <c r="B19" s="56"/>
      <c r="C19" s="62"/>
      <c r="D19" s="62"/>
      <c r="E19" s="56"/>
      <c r="F19" s="54"/>
      <c r="G19" s="57"/>
      <c r="H19" s="54"/>
      <c r="I19" s="57"/>
      <c r="J19" s="54"/>
      <c r="K19" s="57"/>
      <c r="L19" s="54"/>
      <c r="M19" s="57"/>
      <c r="N19" s="54"/>
      <c r="O19" s="57"/>
      <c r="P19" s="54"/>
      <c r="Q19" s="57"/>
      <c r="R19" s="54"/>
      <c r="S19" s="57"/>
      <c r="T19" s="54"/>
      <c r="U19" s="57"/>
      <c r="V19" s="54"/>
      <c r="W19" s="57"/>
      <c r="X19" s="54"/>
      <c r="Y19" s="57"/>
      <c r="Z19" s="54"/>
      <c r="AA19" s="54"/>
      <c r="AB19" s="54"/>
      <c r="AC19" s="54"/>
      <c r="AD19" s="54"/>
      <c r="AE19" s="54"/>
      <c r="AF19" s="59"/>
      <c r="AG19" s="54"/>
      <c r="AH19" s="58"/>
    </row>
    <row r="20" spans="1:34" s="11" customFormat="1" hidden="1" x14ac:dyDescent="0.2">
      <c r="A20" s="54"/>
      <c r="B20" s="68"/>
      <c r="C20" s="68"/>
      <c r="D20" s="68"/>
      <c r="E20" s="63"/>
      <c r="F20" s="54"/>
      <c r="G20" s="57"/>
      <c r="H20" s="54"/>
      <c r="I20" s="57"/>
      <c r="J20" s="54"/>
      <c r="K20" s="57"/>
      <c r="L20" s="54"/>
      <c r="M20" s="57"/>
      <c r="N20" s="54"/>
      <c r="O20" s="57"/>
      <c r="P20" s="54"/>
      <c r="Q20" s="57"/>
      <c r="R20" s="54"/>
      <c r="S20" s="57"/>
      <c r="T20" s="54"/>
      <c r="U20" s="57"/>
      <c r="V20" s="54"/>
      <c r="W20" s="57"/>
      <c r="X20" s="54"/>
      <c r="Y20" s="57"/>
      <c r="Z20" s="54"/>
      <c r="AA20" s="54"/>
      <c r="AB20" s="54"/>
      <c r="AC20" s="54"/>
      <c r="AD20" s="54"/>
      <c r="AE20" s="54"/>
      <c r="AF20" s="59">
        <f>SUM(G20,I20,K20,M20,O20,Q20,Y20,AA20,AC20,AE20,S20,U20,W20)</f>
        <v>0</v>
      </c>
      <c r="AG20" s="54"/>
      <c r="AH20" s="58">
        <f>AF20-AG20</f>
        <v>0</v>
      </c>
    </row>
    <row r="21" spans="1:34" s="11" customFormat="1" hidden="1" x14ac:dyDescent="0.2">
      <c r="A21" s="54"/>
      <c r="B21" s="60"/>
      <c r="C21" s="59"/>
      <c r="D21" s="59"/>
      <c r="E21" s="59"/>
      <c r="F21" s="54"/>
      <c r="G21" s="57"/>
      <c r="H21" s="54"/>
      <c r="I21" s="57"/>
      <c r="J21" s="54"/>
      <c r="K21" s="57"/>
      <c r="L21" s="54"/>
      <c r="M21" s="57"/>
      <c r="N21" s="54"/>
      <c r="O21" s="57"/>
      <c r="P21" s="54"/>
      <c r="Q21" s="57"/>
      <c r="R21" s="54"/>
      <c r="S21" s="57"/>
      <c r="T21" s="54"/>
      <c r="U21" s="57"/>
      <c r="V21" s="54"/>
      <c r="W21" s="57"/>
      <c r="X21" s="54"/>
      <c r="Y21" s="57"/>
      <c r="Z21" s="54"/>
      <c r="AA21" s="54"/>
      <c r="AB21" s="54"/>
      <c r="AC21" s="54"/>
      <c r="AD21" s="54"/>
      <c r="AE21" s="54"/>
      <c r="AF21" s="59">
        <f>SUM(G21,I21,K21,M21,O21,Q21,Y21,AA21,AC21,AE21,S21,U21,W21)</f>
        <v>0</v>
      </c>
      <c r="AG21" s="54"/>
      <c r="AH21" s="58">
        <f>AF21-AG21</f>
        <v>0</v>
      </c>
    </row>
    <row r="22" spans="1:34" s="11" customFormat="1" hidden="1" x14ac:dyDescent="0.2">
      <c r="A22" s="31"/>
      <c r="B22" s="32"/>
      <c r="C22" s="33"/>
      <c r="D22" s="33"/>
      <c r="E22" s="33"/>
      <c r="F22" s="34"/>
      <c r="G22" s="35"/>
      <c r="H22" s="36"/>
      <c r="I22" s="37"/>
      <c r="J22" s="36"/>
      <c r="K22" s="37"/>
      <c r="L22" s="36"/>
      <c r="M22" s="37"/>
      <c r="N22" s="34"/>
      <c r="O22" s="35"/>
      <c r="P22" s="34"/>
      <c r="Q22" s="37"/>
      <c r="R22" s="36"/>
      <c r="S22" s="37"/>
      <c r="T22" s="34"/>
      <c r="U22" s="35"/>
      <c r="V22" s="34"/>
      <c r="W22" s="42"/>
      <c r="X22" s="34"/>
      <c r="Y22" s="35"/>
      <c r="Z22" s="38"/>
      <c r="AA22" s="39"/>
      <c r="AB22" s="39"/>
      <c r="AC22" s="39"/>
      <c r="AD22" s="39"/>
      <c r="AE22" s="40"/>
      <c r="AF22" s="41">
        <f t="shared" ref="AF22:AF66" si="0">SUM(G22,I22,K22,M22,O22,Q22,Y22,AA22,AC22,AE22,S22,U22,W22)</f>
        <v>0</v>
      </c>
      <c r="AG22" s="36"/>
      <c r="AH22" s="42">
        <f t="shared" ref="AH22:AH66" si="1">AF22-AG22</f>
        <v>0</v>
      </c>
    </row>
    <row r="23" spans="1:34" s="11" customFormat="1" hidden="1" x14ac:dyDescent="0.2">
      <c r="A23" s="2"/>
      <c r="B23" s="21"/>
      <c r="C23" s="22"/>
      <c r="D23" s="22"/>
      <c r="E23" s="22"/>
      <c r="F23" s="3"/>
      <c r="G23" s="4"/>
      <c r="H23" s="24"/>
      <c r="I23" s="27"/>
      <c r="J23" s="24"/>
      <c r="K23" s="27"/>
      <c r="L23" s="24"/>
      <c r="M23" s="27"/>
      <c r="N23" s="3"/>
      <c r="O23" s="4"/>
      <c r="P23" s="3"/>
      <c r="Q23" s="27"/>
      <c r="R23" s="24"/>
      <c r="S23" s="27"/>
      <c r="T23" s="3"/>
      <c r="U23" s="4"/>
      <c r="V23" s="3"/>
      <c r="W23" s="4"/>
      <c r="X23" s="3"/>
      <c r="Y23" s="4"/>
      <c r="Z23" s="6"/>
      <c r="AA23" s="7"/>
      <c r="AB23" s="7"/>
      <c r="AC23" s="7"/>
      <c r="AD23" s="7"/>
      <c r="AE23" s="8"/>
      <c r="AF23" s="9">
        <f t="shared" si="0"/>
        <v>0</v>
      </c>
      <c r="AG23" s="24"/>
      <c r="AH23" s="5">
        <f t="shared" si="1"/>
        <v>0</v>
      </c>
    </row>
    <row r="24" spans="1:34" s="11" customFormat="1" hidden="1" x14ac:dyDescent="0.2">
      <c r="A24" s="2"/>
      <c r="B24" s="21"/>
      <c r="C24" s="22"/>
      <c r="D24" s="22"/>
      <c r="E24" s="22"/>
      <c r="F24" s="3"/>
      <c r="G24" s="4"/>
      <c r="H24" s="24"/>
      <c r="I24" s="27"/>
      <c r="J24" s="24"/>
      <c r="K24" s="27"/>
      <c r="L24" s="24"/>
      <c r="M24" s="27"/>
      <c r="N24" s="3"/>
      <c r="O24" s="4"/>
      <c r="P24" s="3"/>
      <c r="Q24" s="27"/>
      <c r="R24" s="24"/>
      <c r="S24" s="27"/>
      <c r="T24" s="24"/>
      <c r="U24" s="27"/>
      <c r="V24" s="3"/>
      <c r="W24" s="4"/>
      <c r="X24" s="3"/>
      <c r="Y24" s="4"/>
      <c r="Z24" s="6"/>
      <c r="AA24" s="7"/>
      <c r="AB24" s="7"/>
      <c r="AC24" s="7"/>
      <c r="AD24" s="7"/>
      <c r="AE24" s="8"/>
      <c r="AF24" s="9">
        <f t="shared" si="0"/>
        <v>0</v>
      </c>
      <c r="AG24" s="24"/>
      <c r="AH24" s="5">
        <f t="shared" si="1"/>
        <v>0</v>
      </c>
    </row>
    <row r="25" spans="1:34" s="11" customFormat="1" hidden="1" x14ac:dyDescent="0.2">
      <c r="A25" s="2"/>
      <c r="B25" s="21"/>
      <c r="C25" s="22"/>
      <c r="D25" s="22"/>
      <c r="E25" s="22"/>
      <c r="F25" s="3"/>
      <c r="G25" s="4"/>
      <c r="H25" s="24"/>
      <c r="I25" s="27"/>
      <c r="J25" s="24"/>
      <c r="K25" s="27"/>
      <c r="L25" s="24"/>
      <c r="M25" s="27"/>
      <c r="N25" s="3"/>
      <c r="O25" s="4"/>
      <c r="P25" s="3"/>
      <c r="Q25" s="27"/>
      <c r="R25" s="24"/>
      <c r="S25" s="27"/>
      <c r="T25" s="3"/>
      <c r="U25" s="4"/>
      <c r="V25" s="3"/>
      <c r="W25" s="4"/>
      <c r="X25" s="3"/>
      <c r="Y25" s="4"/>
      <c r="Z25" s="6"/>
      <c r="AA25" s="7"/>
      <c r="AB25" s="7"/>
      <c r="AC25" s="7"/>
      <c r="AD25" s="7"/>
      <c r="AE25" s="8"/>
      <c r="AF25" s="9">
        <f t="shared" si="0"/>
        <v>0</v>
      </c>
      <c r="AG25" s="24"/>
      <c r="AH25" s="5">
        <f t="shared" si="1"/>
        <v>0</v>
      </c>
    </row>
    <row r="26" spans="1:34" s="11" customFormat="1" hidden="1" x14ac:dyDescent="0.2">
      <c r="A26" s="2"/>
      <c r="B26" s="21"/>
      <c r="C26" s="22"/>
      <c r="D26" s="22"/>
      <c r="E26" s="22"/>
      <c r="F26" s="3"/>
      <c r="G26" s="4"/>
      <c r="H26" s="24"/>
      <c r="I26" s="27"/>
      <c r="J26" s="24"/>
      <c r="K26" s="27"/>
      <c r="L26" s="24"/>
      <c r="M26" s="27"/>
      <c r="N26" s="3"/>
      <c r="O26" s="4"/>
      <c r="P26" s="3"/>
      <c r="Q26" s="27"/>
      <c r="R26" s="24"/>
      <c r="S26" s="27"/>
      <c r="T26" s="3"/>
      <c r="U26" s="4"/>
      <c r="V26" s="3"/>
      <c r="W26" s="4"/>
      <c r="X26" s="3"/>
      <c r="Y26" s="4"/>
      <c r="Z26" s="6"/>
      <c r="AA26" s="7"/>
      <c r="AB26" s="7"/>
      <c r="AC26" s="7"/>
      <c r="AD26" s="7"/>
      <c r="AE26" s="8"/>
      <c r="AF26" s="9">
        <f t="shared" si="0"/>
        <v>0</v>
      </c>
      <c r="AG26" s="24"/>
      <c r="AH26" s="5">
        <f t="shared" si="1"/>
        <v>0</v>
      </c>
    </row>
    <row r="27" spans="1:34" s="11" customFormat="1" hidden="1" x14ac:dyDescent="0.2">
      <c r="A27" s="2"/>
      <c r="B27" s="21"/>
      <c r="C27" s="22"/>
      <c r="D27" s="22"/>
      <c r="E27" s="22"/>
      <c r="F27" s="3"/>
      <c r="G27" s="4"/>
      <c r="H27" s="24"/>
      <c r="I27" s="27"/>
      <c r="J27" s="24"/>
      <c r="K27" s="27"/>
      <c r="L27" s="24"/>
      <c r="M27" s="27"/>
      <c r="N27" s="3"/>
      <c r="O27" s="5"/>
      <c r="P27" s="3"/>
      <c r="Q27" s="25"/>
      <c r="R27" s="24"/>
      <c r="S27" s="27"/>
      <c r="T27" s="3"/>
      <c r="U27" s="4"/>
      <c r="V27" s="3"/>
      <c r="W27" s="4"/>
      <c r="X27" s="3"/>
      <c r="Y27" s="4"/>
      <c r="Z27" s="6"/>
      <c r="AA27" s="7"/>
      <c r="AB27" s="7"/>
      <c r="AC27" s="7"/>
      <c r="AD27" s="7"/>
      <c r="AE27" s="8"/>
      <c r="AF27" s="9">
        <f t="shared" si="0"/>
        <v>0</v>
      </c>
      <c r="AG27" s="3"/>
      <c r="AH27" s="5">
        <f t="shared" si="1"/>
        <v>0</v>
      </c>
    </row>
    <row r="28" spans="1:34" s="11" customFormat="1" hidden="1" x14ac:dyDescent="0.2">
      <c r="A28" s="2"/>
      <c r="B28" s="21"/>
      <c r="C28" s="22"/>
      <c r="D28" s="22"/>
      <c r="E28" s="22"/>
      <c r="F28" s="3"/>
      <c r="G28" s="4"/>
      <c r="H28" s="24"/>
      <c r="I28" s="27"/>
      <c r="J28" s="24"/>
      <c r="K28" s="27"/>
      <c r="L28" s="24"/>
      <c r="M28" s="27"/>
      <c r="N28" s="3"/>
      <c r="O28" s="4"/>
      <c r="P28" s="3"/>
      <c r="Q28" s="27"/>
      <c r="R28" s="24"/>
      <c r="S28" s="27"/>
      <c r="T28" s="3"/>
      <c r="U28" s="4"/>
      <c r="V28" s="3"/>
      <c r="W28" s="4"/>
      <c r="X28" s="3"/>
      <c r="Y28" s="4"/>
      <c r="Z28" s="6"/>
      <c r="AA28" s="7"/>
      <c r="AB28" s="7"/>
      <c r="AC28" s="7"/>
      <c r="AD28" s="7"/>
      <c r="AE28" s="8"/>
      <c r="AF28" s="9">
        <f t="shared" si="0"/>
        <v>0</v>
      </c>
      <c r="AG28" s="24"/>
      <c r="AH28" s="5">
        <f t="shared" si="1"/>
        <v>0</v>
      </c>
    </row>
    <row r="29" spans="1:34" s="11" customFormat="1" hidden="1" x14ac:dyDescent="0.2">
      <c r="A29" s="2"/>
      <c r="B29" s="21"/>
      <c r="C29" s="22"/>
      <c r="D29" s="22"/>
      <c r="E29" s="22"/>
      <c r="F29" s="3"/>
      <c r="G29" s="4"/>
      <c r="H29" s="24"/>
      <c r="I29" s="27"/>
      <c r="J29" s="24"/>
      <c r="K29" s="27"/>
      <c r="L29" s="24"/>
      <c r="M29" s="27"/>
      <c r="N29" s="3"/>
      <c r="O29" s="4"/>
      <c r="P29" s="3"/>
      <c r="Q29" s="27"/>
      <c r="R29" s="24"/>
      <c r="S29" s="27"/>
      <c r="T29" s="3"/>
      <c r="U29" s="4"/>
      <c r="V29" s="3"/>
      <c r="W29" s="4"/>
      <c r="X29" s="3"/>
      <c r="Y29" s="4"/>
      <c r="Z29" s="6"/>
      <c r="AA29" s="7"/>
      <c r="AB29" s="7"/>
      <c r="AC29" s="7"/>
      <c r="AD29" s="7"/>
      <c r="AE29" s="8"/>
      <c r="AF29" s="9">
        <f t="shared" si="0"/>
        <v>0</v>
      </c>
      <c r="AG29" s="24"/>
      <c r="AH29" s="5">
        <f t="shared" si="1"/>
        <v>0</v>
      </c>
    </row>
    <row r="30" spans="1:34" s="11" customFormat="1" hidden="1" x14ac:dyDescent="0.2">
      <c r="A30" s="2"/>
      <c r="B30" s="21"/>
      <c r="C30" s="22"/>
      <c r="D30" s="22"/>
      <c r="E30" s="22"/>
      <c r="F30" s="3"/>
      <c r="G30" s="4"/>
      <c r="H30" s="24"/>
      <c r="I30" s="27"/>
      <c r="J30" s="24"/>
      <c r="K30" s="27"/>
      <c r="L30" s="24"/>
      <c r="M30" s="27"/>
      <c r="N30" s="3"/>
      <c r="O30" s="4"/>
      <c r="P30" s="3"/>
      <c r="Q30" s="27"/>
      <c r="R30" s="24"/>
      <c r="S30" s="27"/>
      <c r="T30" s="3"/>
      <c r="U30" s="4"/>
      <c r="V30" s="3"/>
      <c r="W30" s="4"/>
      <c r="X30" s="3"/>
      <c r="Y30" s="4"/>
      <c r="Z30" s="6"/>
      <c r="AA30" s="7"/>
      <c r="AB30" s="7"/>
      <c r="AC30" s="7"/>
      <c r="AD30" s="7"/>
      <c r="AE30" s="8"/>
      <c r="AF30" s="9">
        <f t="shared" si="0"/>
        <v>0</v>
      </c>
      <c r="AG30" s="24"/>
      <c r="AH30" s="5">
        <f t="shared" si="1"/>
        <v>0</v>
      </c>
    </row>
    <row r="31" spans="1:34" s="11" customFormat="1" hidden="1" x14ac:dyDescent="0.2">
      <c r="A31" s="2"/>
      <c r="B31" s="21"/>
      <c r="C31" s="22"/>
      <c r="D31" s="22"/>
      <c r="E31" s="22"/>
      <c r="F31" s="3"/>
      <c r="G31" s="4"/>
      <c r="H31" s="3"/>
      <c r="I31" s="25"/>
      <c r="J31" s="24"/>
      <c r="K31" s="27"/>
      <c r="L31" s="24"/>
      <c r="M31" s="27"/>
      <c r="N31" s="3"/>
      <c r="O31" s="4"/>
      <c r="P31" s="3"/>
      <c r="Q31" s="27"/>
      <c r="R31" s="24"/>
      <c r="S31" s="27"/>
      <c r="T31" s="3"/>
      <c r="U31" s="4"/>
      <c r="V31" s="3"/>
      <c r="W31" s="4"/>
      <c r="X31" s="3"/>
      <c r="Y31" s="4"/>
      <c r="Z31" s="6"/>
      <c r="AA31" s="7"/>
      <c r="AB31" s="7"/>
      <c r="AC31" s="7"/>
      <c r="AD31" s="7"/>
      <c r="AE31" s="8"/>
      <c r="AF31" s="9">
        <f t="shared" si="0"/>
        <v>0</v>
      </c>
      <c r="AG31" s="24"/>
      <c r="AH31" s="5">
        <f t="shared" si="1"/>
        <v>0</v>
      </c>
    </row>
    <row r="32" spans="1:34" s="11" customFormat="1" hidden="1" x14ac:dyDescent="0.2">
      <c r="A32" s="2"/>
      <c r="B32" s="21"/>
      <c r="C32" s="22"/>
      <c r="D32" s="22"/>
      <c r="E32" s="22"/>
      <c r="F32" s="3"/>
      <c r="G32" s="4"/>
      <c r="H32" s="24"/>
      <c r="I32" s="27"/>
      <c r="J32" s="24"/>
      <c r="K32" s="27"/>
      <c r="L32" s="24"/>
      <c r="M32" s="27"/>
      <c r="N32" s="3"/>
      <c r="O32" s="4"/>
      <c r="P32" s="3"/>
      <c r="Q32" s="27"/>
      <c r="R32" s="24"/>
      <c r="S32" s="27"/>
      <c r="T32" s="3"/>
      <c r="U32" s="4"/>
      <c r="V32" s="3"/>
      <c r="W32" s="4"/>
      <c r="X32" s="3"/>
      <c r="Y32" s="4"/>
      <c r="Z32" s="6"/>
      <c r="AA32" s="7"/>
      <c r="AB32" s="7"/>
      <c r="AC32" s="7"/>
      <c r="AD32" s="7"/>
      <c r="AE32" s="8"/>
      <c r="AF32" s="9">
        <f t="shared" si="0"/>
        <v>0</v>
      </c>
      <c r="AG32" s="24"/>
      <c r="AH32" s="5">
        <f t="shared" si="1"/>
        <v>0</v>
      </c>
    </row>
    <row r="33" spans="1:34" s="11" customFormat="1" hidden="1" x14ac:dyDescent="0.2">
      <c r="A33" s="2"/>
      <c r="B33" s="21"/>
      <c r="C33" s="22"/>
      <c r="D33" s="22"/>
      <c r="E33" s="22"/>
      <c r="F33" s="3"/>
      <c r="G33" s="4"/>
      <c r="H33" s="24"/>
      <c r="I33" s="27"/>
      <c r="J33" s="24"/>
      <c r="K33" s="27"/>
      <c r="L33" s="24"/>
      <c r="M33" s="27"/>
      <c r="N33" s="3"/>
      <c r="O33" s="4"/>
      <c r="P33" s="3"/>
      <c r="Q33" s="27"/>
      <c r="R33" s="24"/>
      <c r="S33" s="27"/>
      <c r="T33" s="3"/>
      <c r="U33" s="4"/>
      <c r="V33" s="3"/>
      <c r="W33" s="4"/>
      <c r="X33" s="3"/>
      <c r="Y33" s="4"/>
      <c r="Z33" s="6"/>
      <c r="AA33" s="7"/>
      <c r="AB33" s="7"/>
      <c r="AC33" s="7"/>
      <c r="AD33" s="7"/>
      <c r="AE33" s="8"/>
      <c r="AF33" s="9"/>
      <c r="AG33" s="24"/>
      <c r="AH33" s="5"/>
    </row>
    <row r="34" spans="1:34" s="11" customFormat="1" hidden="1" x14ac:dyDescent="0.2">
      <c r="A34" s="2"/>
      <c r="B34" s="21"/>
      <c r="C34" s="22"/>
      <c r="D34" s="22"/>
      <c r="E34" s="22"/>
      <c r="F34" s="3"/>
      <c r="G34" s="4"/>
      <c r="H34" s="24"/>
      <c r="I34" s="27"/>
      <c r="J34" s="24"/>
      <c r="K34" s="27"/>
      <c r="L34" s="24"/>
      <c r="M34" s="27"/>
      <c r="N34" s="3"/>
      <c r="O34" s="4"/>
      <c r="P34" s="3"/>
      <c r="Q34" s="27"/>
      <c r="R34" s="24"/>
      <c r="S34" s="27"/>
      <c r="T34" s="3"/>
      <c r="U34" s="4"/>
      <c r="V34" s="3"/>
      <c r="W34" s="4"/>
      <c r="X34" s="3"/>
      <c r="Y34" s="4"/>
      <c r="Z34" s="6"/>
      <c r="AA34" s="7"/>
      <c r="AB34" s="7"/>
      <c r="AC34" s="7"/>
      <c r="AD34" s="7"/>
      <c r="AE34" s="8"/>
      <c r="AF34" s="9">
        <f t="shared" si="0"/>
        <v>0</v>
      </c>
      <c r="AG34" s="24"/>
      <c r="AH34" s="5">
        <f t="shared" si="1"/>
        <v>0</v>
      </c>
    </row>
    <row r="35" spans="1:34" s="11" customFormat="1" hidden="1" x14ac:dyDescent="0.2">
      <c r="A35" s="2"/>
      <c r="B35" s="21"/>
      <c r="C35" s="22"/>
      <c r="D35" s="22"/>
      <c r="E35" s="22"/>
      <c r="F35" s="3"/>
      <c r="G35" s="5"/>
      <c r="H35" s="24"/>
      <c r="I35" s="27"/>
      <c r="J35" s="24"/>
      <c r="K35" s="27"/>
      <c r="L35" s="24"/>
      <c r="M35" s="27"/>
      <c r="N35" s="3"/>
      <c r="O35" s="4"/>
      <c r="P35" s="3"/>
      <c r="Q35" s="27"/>
      <c r="R35" s="24"/>
      <c r="S35" s="27"/>
      <c r="T35" s="3"/>
      <c r="U35" s="4"/>
      <c r="V35" s="3"/>
      <c r="W35" s="4"/>
      <c r="X35" s="3"/>
      <c r="Y35" s="4"/>
      <c r="Z35" s="6"/>
      <c r="AA35" s="7"/>
      <c r="AB35" s="7"/>
      <c r="AC35" s="7"/>
      <c r="AD35" s="7"/>
      <c r="AE35" s="8"/>
      <c r="AF35" s="9">
        <f t="shared" si="0"/>
        <v>0</v>
      </c>
      <c r="AG35" s="24"/>
      <c r="AH35" s="5">
        <f t="shared" si="1"/>
        <v>0</v>
      </c>
    </row>
    <row r="36" spans="1:34" s="11" customFormat="1" hidden="1" x14ac:dyDescent="0.2">
      <c r="A36" s="2"/>
      <c r="B36" s="21"/>
      <c r="C36" s="22"/>
      <c r="D36" s="22"/>
      <c r="E36" s="22"/>
      <c r="F36" s="3"/>
      <c r="G36" s="4"/>
      <c r="H36" s="24"/>
      <c r="I36" s="27"/>
      <c r="J36" s="24"/>
      <c r="K36" s="27"/>
      <c r="L36" s="24"/>
      <c r="M36" s="27"/>
      <c r="N36" s="3"/>
      <c r="O36" s="4"/>
      <c r="P36" s="3"/>
      <c r="Q36" s="25"/>
      <c r="R36" s="24"/>
      <c r="S36" s="27"/>
      <c r="T36" s="3"/>
      <c r="U36" s="4"/>
      <c r="V36" s="3"/>
      <c r="W36" s="4"/>
      <c r="X36" s="3"/>
      <c r="Y36" s="4"/>
      <c r="Z36" s="6"/>
      <c r="AA36" s="7"/>
      <c r="AB36" s="7"/>
      <c r="AC36" s="7"/>
      <c r="AD36" s="7"/>
      <c r="AE36" s="8"/>
      <c r="AF36" s="9">
        <f t="shared" si="0"/>
        <v>0</v>
      </c>
      <c r="AG36" s="24"/>
      <c r="AH36" s="5">
        <f t="shared" si="1"/>
        <v>0</v>
      </c>
    </row>
    <row r="37" spans="1:34" s="11" customFormat="1" hidden="1" x14ac:dyDescent="0.2">
      <c r="A37" s="2"/>
      <c r="B37" s="10"/>
      <c r="C37" s="9"/>
      <c r="D37" s="9"/>
      <c r="E37" s="9"/>
      <c r="F37" s="3"/>
      <c r="G37" s="4"/>
      <c r="H37" s="3"/>
      <c r="I37" s="4"/>
      <c r="J37" s="3"/>
      <c r="K37" s="4"/>
      <c r="L37" s="3"/>
      <c r="M37" s="4"/>
      <c r="N37" s="3"/>
      <c r="O37" s="5"/>
      <c r="P37" s="24"/>
      <c r="Q37" s="25"/>
      <c r="R37" s="24"/>
      <c r="S37" s="25"/>
      <c r="T37" s="3"/>
      <c r="U37" s="4"/>
      <c r="V37" s="3"/>
      <c r="W37" s="4"/>
      <c r="X37" s="3"/>
      <c r="Y37" s="4"/>
      <c r="Z37" s="6"/>
      <c r="AA37" s="7"/>
      <c r="AB37" s="7"/>
      <c r="AC37" s="7"/>
      <c r="AD37" s="7"/>
      <c r="AE37" s="8"/>
      <c r="AF37" s="9">
        <f t="shared" si="0"/>
        <v>0</v>
      </c>
      <c r="AG37" s="3"/>
      <c r="AH37" s="5">
        <f t="shared" si="1"/>
        <v>0</v>
      </c>
    </row>
    <row r="38" spans="1:34" s="11" customFormat="1" hidden="1" x14ac:dyDescent="0.2">
      <c r="A38" s="2"/>
      <c r="B38" s="21"/>
      <c r="C38" s="22"/>
      <c r="D38" s="22"/>
      <c r="E38" s="22"/>
      <c r="F38" s="3"/>
      <c r="G38" s="4"/>
      <c r="H38" s="24"/>
      <c r="I38" s="27"/>
      <c r="J38" s="24"/>
      <c r="K38" s="27"/>
      <c r="L38" s="24"/>
      <c r="M38" s="27"/>
      <c r="N38" s="3"/>
      <c r="O38" s="4"/>
      <c r="P38" s="3"/>
      <c r="Q38" s="27"/>
      <c r="R38" s="24"/>
      <c r="S38" s="27"/>
      <c r="T38" s="3"/>
      <c r="U38" s="4"/>
      <c r="V38" s="3"/>
      <c r="W38" s="4"/>
      <c r="X38" s="3"/>
      <c r="Y38" s="4"/>
      <c r="Z38" s="6"/>
      <c r="AA38" s="7"/>
      <c r="AB38" s="7"/>
      <c r="AC38" s="7"/>
      <c r="AD38" s="7"/>
      <c r="AE38" s="8"/>
      <c r="AF38" s="9">
        <f t="shared" si="0"/>
        <v>0</v>
      </c>
      <c r="AG38" s="24"/>
      <c r="AH38" s="5">
        <f t="shared" si="1"/>
        <v>0</v>
      </c>
    </row>
    <row r="39" spans="1:34" s="11" customFormat="1" hidden="1" x14ac:dyDescent="0.2">
      <c r="A39" s="2"/>
      <c r="B39" s="21"/>
      <c r="C39" s="22"/>
      <c r="D39" s="22"/>
      <c r="E39" s="22"/>
      <c r="F39" s="3"/>
      <c r="G39" s="4"/>
      <c r="H39" s="24"/>
      <c r="I39" s="27"/>
      <c r="J39" s="24"/>
      <c r="K39" s="27"/>
      <c r="L39" s="24"/>
      <c r="M39" s="27"/>
      <c r="N39" s="3"/>
      <c r="O39" s="4"/>
      <c r="P39" s="3"/>
      <c r="Q39" s="27"/>
      <c r="R39" s="24"/>
      <c r="S39" s="27"/>
      <c r="T39" s="3"/>
      <c r="U39" s="4"/>
      <c r="V39" s="3"/>
      <c r="W39" s="5"/>
      <c r="X39" s="3"/>
      <c r="Y39" s="4"/>
      <c r="Z39" s="6"/>
      <c r="AA39" s="7"/>
      <c r="AB39" s="7"/>
      <c r="AC39" s="7"/>
      <c r="AD39" s="7"/>
      <c r="AE39" s="8"/>
      <c r="AF39" s="9">
        <f t="shared" si="0"/>
        <v>0</v>
      </c>
      <c r="AG39" s="24"/>
      <c r="AH39" s="5">
        <f t="shared" si="1"/>
        <v>0</v>
      </c>
    </row>
    <row r="40" spans="1:34" s="11" customFormat="1" hidden="1" x14ac:dyDescent="0.2">
      <c r="A40" s="2"/>
      <c r="B40" s="21"/>
      <c r="C40" s="22"/>
      <c r="D40" s="22"/>
      <c r="E40" s="22"/>
      <c r="F40" s="3"/>
      <c r="G40" s="4"/>
      <c r="H40" s="24"/>
      <c r="I40" s="27"/>
      <c r="J40" s="24"/>
      <c r="K40" s="27"/>
      <c r="L40" s="24"/>
      <c r="M40" s="27"/>
      <c r="N40" s="3"/>
      <c r="O40" s="4"/>
      <c r="P40" s="3"/>
      <c r="Q40" s="27"/>
      <c r="R40" s="24"/>
      <c r="S40" s="27"/>
      <c r="T40" s="3"/>
      <c r="U40" s="4"/>
      <c r="V40" s="3"/>
      <c r="W40" s="4"/>
      <c r="X40" s="3"/>
      <c r="Y40" s="4"/>
      <c r="Z40" s="6"/>
      <c r="AA40" s="7"/>
      <c r="AB40" s="7"/>
      <c r="AC40" s="7"/>
      <c r="AD40" s="7"/>
      <c r="AE40" s="8"/>
      <c r="AF40" s="9">
        <f t="shared" si="0"/>
        <v>0</v>
      </c>
      <c r="AG40" s="24"/>
      <c r="AH40" s="5">
        <f t="shared" si="1"/>
        <v>0</v>
      </c>
    </row>
    <row r="41" spans="1:34" s="11" customFormat="1" hidden="1" x14ac:dyDescent="0.2">
      <c r="A41" s="2"/>
      <c r="B41" s="21"/>
      <c r="C41" s="22"/>
      <c r="D41" s="22"/>
      <c r="E41" s="22"/>
      <c r="F41" s="3"/>
      <c r="G41" s="4"/>
      <c r="H41" s="24"/>
      <c r="I41" s="27"/>
      <c r="J41" s="24"/>
      <c r="K41" s="27"/>
      <c r="L41" s="24"/>
      <c r="M41" s="27"/>
      <c r="N41" s="24"/>
      <c r="O41" s="25"/>
      <c r="P41" s="24"/>
      <c r="Q41" s="25"/>
      <c r="R41" s="24"/>
      <c r="S41" s="25"/>
      <c r="T41" s="24"/>
      <c r="U41" s="25"/>
      <c r="V41" s="3"/>
      <c r="W41" s="4"/>
      <c r="X41" s="3"/>
      <c r="Y41" s="4"/>
      <c r="Z41" s="6"/>
      <c r="AA41" s="7"/>
      <c r="AB41" s="7"/>
      <c r="AC41" s="7"/>
      <c r="AD41" s="7"/>
      <c r="AE41" s="8"/>
      <c r="AF41" s="9">
        <f t="shared" si="0"/>
        <v>0</v>
      </c>
      <c r="AG41" s="24"/>
      <c r="AH41" s="5">
        <f t="shared" si="1"/>
        <v>0</v>
      </c>
    </row>
    <row r="42" spans="1:34" s="11" customFormat="1" hidden="1" x14ac:dyDescent="0.2">
      <c r="A42" s="2"/>
      <c r="B42" s="21"/>
      <c r="C42" s="22"/>
      <c r="D42" s="22"/>
      <c r="E42" s="22"/>
      <c r="F42" s="3"/>
      <c r="G42" s="4"/>
      <c r="H42" s="24"/>
      <c r="I42" s="27"/>
      <c r="J42" s="24"/>
      <c r="K42" s="27"/>
      <c r="L42" s="24"/>
      <c r="M42" s="27"/>
      <c r="N42" s="3"/>
      <c r="O42" s="4"/>
      <c r="P42" s="3"/>
      <c r="Q42" s="27"/>
      <c r="R42" s="24"/>
      <c r="S42" s="27"/>
      <c r="T42" s="3"/>
      <c r="U42" s="4"/>
      <c r="V42" s="3"/>
      <c r="W42" s="4"/>
      <c r="X42" s="3"/>
      <c r="Y42" s="4"/>
      <c r="Z42" s="6"/>
      <c r="AA42" s="7"/>
      <c r="AB42" s="7"/>
      <c r="AC42" s="7"/>
      <c r="AD42" s="7"/>
      <c r="AE42" s="8"/>
      <c r="AF42" s="9">
        <f t="shared" si="0"/>
        <v>0</v>
      </c>
      <c r="AG42" s="24"/>
      <c r="AH42" s="5">
        <f t="shared" si="1"/>
        <v>0</v>
      </c>
    </row>
    <row r="43" spans="1:34" s="11" customFormat="1" hidden="1" x14ac:dyDescent="0.2">
      <c r="A43" s="2"/>
      <c r="B43" s="21"/>
      <c r="C43" s="22"/>
      <c r="D43" s="22"/>
      <c r="E43" s="22"/>
      <c r="F43" s="3"/>
      <c r="G43" s="4"/>
      <c r="H43" s="24"/>
      <c r="I43" s="27"/>
      <c r="J43" s="24"/>
      <c r="K43" s="27"/>
      <c r="L43" s="24"/>
      <c r="M43" s="27"/>
      <c r="N43" s="3"/>
      <c r="O43" s="5"/>
      <c r="P43" s="24"/>
      <c r="Q43" s="25"/>
      <c r="R43" s="24"/>
      <c r="S43" s="25"/>
      <c r="T43" s="24"/>
      <c r="U43" s="25"/>
      <c r="V43" s="3"/>
      <c r="W43" s="5"/>
      <c r="X43" s="3"/>
      <c r="Y43" s="5"/>
      <c r="Z43" s="6"/>
      <c r="AA43" s="7"/>
      <c r="AB43" s="7"/>
      <c r="AC43" s="7"/>
      <c r="AD43" s="7"/>
      <c r="AE43" s="8"/>
      <c r="AF43" s="9">
        <f t="shared" si="0"/>
        <v>0</v>
      </c>
      <c r="AG43" s="24"/>
      <c r="AH43" s="5">
        <f t="shared" si="1"/>
        <v>0</v>
      </c>
    </row>
    <row r="44" spans="1:34" s="11" customFormat="1" hidden="1" x14ac:dyDescent="0.2">
      <c r="A44" s="2"/>
      <c r="B44" s="21"/>
      <c r="C44" s="22"/>
      <c r="D44" s="22"/>
      <c r="E44" s="22"/>
      <c r="F44" s="3"/>
      <c r="G44" s="4"/>
      <c r="H44" s="24"/>
      <c r="I44" s="27"/>
      <c r="J44" s="24"/>
      <c r="K44" s="27"/>
      <c r="L44" s="24"/>
      <c r="M44" s="27"/>
      <c r="N44" s="3"/>
      <c r="O44" s="5"/>
      <c r="P44" s="24"/>
      <c r="Q44" s="25"/>
      <c r="R44" s="24"/>
      <c r="S44" s="25"/>
      <c r="T44" s="24"/>
      <c r="U44" s="25"/>
      <c r="V44" s="3"/>
      <c r="W44" s="5"/>
      <c r="X44" s="3"/>
      <c r="Y44" s="5"/>
      <c r="Z44" s="6"/>
      <c r="AA44" s="7"/>
      <c r="AB44" s="7"/>
      <c r="AC44" s="7"/>
      <c r="AD44" s="7"/>
      <c r="AE44" s="8"/>
      <c r="AF44" s="9">
        <f t="shared" si="0"/>
        <v>0</v>
      </c>
      <c r="AG44" s="24"/>
      <c r="AH44" s="5">
        <f t="shared" si="1"/>
        <v>0</v>
      </c>
    </row>
    <row r="45" spans="1:34" s="11" customFormat="1" hidden="1" x14ac:dyDescent="0.2">
      <c r="A45" s="2"/>
      <c r="B45" s="21"/>
      <c r="C45" s="22"/>
      <c r="D45" s="22"/>
      <c r="E45" s="22"/>
      <c r="F45" s="3"/>
      <c r="G45" s="4"/>
      <c r="H45" s="24"/>
      <c r="I45" s="27"/>
      <c r="J45" s="24"/>
      <c r="K45" s="27"/>
      <c r="L45" s="24"/>
      <c r="M45" s="27"/>
      <c r="N45" s="24"/>
      <c r="O45" s="25"/>
      <c r="P45" s="24"/>
      <c r="Q45" s="25"/>
      <c r="R45" s="24"/>
      <c r="S45" s="25"/>
      <c r="T45" s="24"/>
      <c r="U45" s="25"/>
      <c r="V45" s="3"/>
      <c r="W45" s="5"/>
      <c r="X45" s="3"/>
      <c r="Y45" s="5"/>
      <c r="Z45" s="6"/>
      <c r="AA45" s="7"/>
      <c r="AB45" s="7"/>
      <c r="AC45" s="7"/>
      <c r="AD45" s="7"/>
      <c r="AE45" s="8"/>
      <c r="AF45" s="9">
        <f t="shared" si="0"/>
        <v>0</v>
      </c>
      <c r="AG45" s="24"/>
      <c r="AH45" s="5">
        <f t="shared" si="1"/>
        <v>0</v>
      </c>
    </row>
    <row r="46" spans="1:34" s="11" customFormat="1" hidden="1" x14ac:dyDescent="0.2">
      <c r="A46" s="2"/>
      <c r="B46" s="21"/>
      <c r="C46" s="22"/>
      <c r="D46" s="22"/>
      <c r="E46" s="22"/>
      <c r="F46" s="3"/>
      <c r="G46" s="4"/>
      <c r="H46" s="24"/>
      <c r="I46" s="25"/>
      <c r="J46" s="24"/>
      <c r="K46" s="27"/>
      <c r="L46" s="24"/>
      <c r="M46" s="27"/>
      <c r="N46" s="24"/>
      <c r="O46" s="25"/>
      <c r="P46" s="24"/>
      <c r="Q46" s="25"/>
      <c r="R46" s="24"/>
      <c r="S46" s="25"/>
      <c r="T46" s="3"/>
      <c r="U46" s="4"/>
      <c r="V46" s="3"/>
      <c r="W46" s="4"/>
      <c r="X46" s="3"/>
      <c r="Y46" s="4"/>
      <c r="Z46" s="6"/>
      <c r="AA46" s="7"/>
      <c r="AB46" s="7"/>
      <c r="AC46" s="7"/>
      <c r="AD46" s="7"/>
      <c r="AE46" s="8"/>
      <c r="AF46" s="9">
        <f t="shared" si="0"/>
        <v>0</v>
      </c>
      <c r="AG46" s="24"/>
      <c r="AH46" s="5">
        <f t="shared" si="1"/>
        <v>0</v>
      </c>
    </row>
    <row r="47" spans="1:34" s="11" customFormat="1" hidden="1" x14ac:dyDescent="0.2">
      <c r="A47" s="2"/>
      <c r="B47" s="21"/>
      <c r="C47" s="22"/>
      <c r="D47" s="22"/>
      <c r="E47" s="22"/>
      <c r="F47" s="3"/>
      <c r="G47" s="4"/>
      <c r="H47" s="24"/>
      <c r="I47" s="27"/>
      <c r="J47" s="24"/>
      <c r="K47" s="27"/>
      <c r="L47" s="24"/>
      <c r="M47" s="27"/>
      <c r="N47" s="24"/>
      <c r="O47" s="25"/>
      <c r="P47" s="24"/>
      <c r="Q47" s="25"/>
      <c r="R47" s="24"/>
      <c r="S47" s="25"/>
      <c r="T47" s="24"/>
      <c r="U47" s="25"/>
      <c r="V47" s="3"/>
      <c r="W47" s="5"/>
      <c r="X47" s="3"/>
      <c r="Y47" s="5"/>
      <c r="Z47" s="6"/>
      <c r="AA47" s="7"/>
      <c r="AB47" s="7"/>
      <c r="AC47" s="7"/>
      <c r="AD47" s="7"/>
      <c r="AE47" s="8"/>
      <c r="AF47" s="9">
        <f t="shared" si="0"/>
        <v>0</v>
      </c>
      <c r="AG47" s="24"/>
      <c r="AH47" s="5">
        <f t="shared" si="1"/>
        <v>0</v>
      </c>
    </row>
    <row r="48" spans="1:34" s="11" customFormat="1" hidden="1" x14ac:dyDescent="0.2">
      <c r="A48" s="2"/>
      <c r="B48" s="21"/>
      <c r="C48" s="22"/>
      <c r="D48" s="22"/>
      <c r="E48" s="22"/>
      <c r="F48" s="3"/>
      <c r="G48" s="4"/>
      <c r="H48" s="3"/>
      <c r="I48" s="25"/>
      <c r="J48" s="24"/>
      <c r="K48" s="27"/>
      <c r="L48" s="24"/>
      <c r="M48" s="27"/>
      <c r="N48" s="24"/>
      <c r="O48" s="25"/>
      <c r="P48" s="24"/>
      <c r="Q48" s="27"/>
      <c r="R48" s="24"/>
      <c r="S48" s="27"/>
      <c r="T48" s="3"/>
      <c r="U48" s="4"/>
      <c r="V48" s="3"/>
      <c r="W48" s="4"/>
      <c r="X48" s="3"/>
      <c r="Y48" s="4"/>
      <c r="Z48" s="6"/>
      <c r="AA48" s="7"/>
      <c r="AB48" s="7"/>
      <c r="AC48" s="7"/>
      <c r="AD48" s="7"/>
      <c r="AE48" s="8"/>
      <c r="AF48" s="9">
        <f t="shared" si="0"/>
        <v>0</v>
      </c>
      <c r="AG48" s="24"/>
      <c r="AH48" s="5">
        <f t="shared" si="1"/>
        <v>0</v>
      </c>
    </row>
    <row r="49" spans="1:34" s="11" customFormat="1" hidden="1" x14ac:dyDescent="0.2">
      <c r="A49" s="2"/>
      <c r="B49" s="21"/>
      <c r="C49" s="22"/>
      <c r="D49" s="22"/>
      <c r="E49" s="22"/>
      <c r="F49" s="3"/>
      <c r="G49" s="4"/>
      <c r="H49" s="24"/>
      <c r="I49" s="27"/>
      <c r="J49" s="24"/>
      <c r="K49" s="27"/>
      <c r="L49" s="24"/>
      <c r="M49" s="25"/>
      <c r="N49" s="24"/>
      <c r="O49" s="25"/>
      <c r="P49" s="24"/>
      <c r="Q49" s="25"/>
      <c r="R49" s="24"/>
      <c r="S49" s="25"/>
      <c r="T49" s="3"/>
      <c r="U49" s="4"/>
      <c r="V49" s="3"/>
      <c r="W49" s="4"/>
      <c r="X49" s="3"/>
      <c r="Y49" s="4"/>
      <c r="Z49" s="6"/>
      <c r="AA49" s="7"/>
      <c r="AB49" s="7"/>
      <c r="AC49" s="7"/>
      <c r="AD49" s="7"/>
      <c r="AE49" s="8"/>
      <c r="AF49" s="9">
        <f t="shared" si="0"/>
        <v>0</v>
      </c>
      <c r="AG49" s="24"/>
      <c r="AH49" s="5">
        <f t="shared" si="1"/>
        <v>0</v>
      </c>
    </row>
    <row r="50" spans="1:34" s="11" customFormat="1" hidden="1" x14ac:dyDescent="0.2">
      <c r="A50" s="2"/>
      <c r="B50" s="21"/>
      <c r="C50" s="22"/>
      <c r="D50" s="22"/>
      <c r="E50" s="22"/>
      <c r="F50" s="3"/>
      <c r="G50" s="4"/>
      <c r="H50" s="24"/>
      <c r="I50" s="27"/>
      <c r="J50" s="24"/>
      <c r="K50" s="27"/>
      <c r="L50" s="24"/>
      <c r="M50" s="27"/>
      <c r="N50" s="24"/>
      <c r="O50" s="25"/>
      <c r="P50" s="24"/>
      <c r="Q50" s="25"/>
      <c r="R50" s="24"/>
      <c r="S50" s="25"/>
      <c r="T50" s="24"/>
      <c r="U50" s="25"/>
      <c r="V50" s="3"/>
      <c r="W50" s="5"/>
      <c r="X50" s="3"/>
      <c r="Y50" s="5"/>
      <c r="Z50" s="6"/>
      <c r="AA50" s="7"/>
      <c r="AB50" s="7"/>
      <c r="AC50" s="7"/>
      <c r="AD50" s="7"/>
      <c r="AE50" s="8"/>
      <c r="AF50" s="9">
        <f t="shared" si="0"/>
        <v>0</v>
      </c>
      <c r="AG50" s="24"/>
      <c r="AH50" s="5">
        <f t="shared" si="1"/>
        <v>0</v>
      </c>
    </row>
    <row r="51" spans="1:34" s="11" customFormat="1" hidden="1" x14ac:dyDescent="0.2">
      <c r="A51" s="2"/>
      <c r="B51" s="21"/>
      <c r="C51" s="22"/>
      <c r="D51" s="22"/>
      <c r="E51" s="22"/>
      <c r="F51" s="3"/>
      <c r="G51" s="4"/>
      <c r="H51" s="24"/>
      <c r="I51" s="27"/>
      <c r="J51" s="24"/>
      <c r="K51" s="27"/>
      <c r="L51" s="24"/>
      <c r="M51" s="25"/>
      <c r="N51" s="24"/>
      <c r="O51" s="25"/>
      <c r="P51" s="24"/>
      <c r="Q51" s="25"/>
      <c r="R51" s="24"/>
      <c r="S51" s="25"/>
      <c r="T51" s="24"/>
      <c r="U51" s="25"/>
      <c r="V51" s="3"/>
      <c r="W51" s="4"/>
      <c r="X51" s="3"/>
      <c r="Y51" s="4"/>
      <c r="Z51" s="6"/>
      <c r="AA51" s="7"/>
      <c r="AB51" s="7"/>
      <c r="AC51" s="7"/>
      <c r="AD51" s="7"/>
      <c r="AE51" s="8"/>
      <c r="AF51" s="9">
        <f t="shared" si="0"/>
        <v>0</v>
      </c>
      <c r="AG51" s="24"/>
      <c r="AH51" s="5">
        <f t="shared" si="1"/>
        <v>0</v>
      </c>
    </row>
    <row r="52" spans="1:34" s="11" customFormat="1" hidden="1" x14ac:dyDescent="0.2">
      <c r="A52" s="2"/>
      <c r="B52" s="21"/>
      <c r="C52" s="22"/>
      <c r="D52" s="22"/>
      <c r="E52" s="22"/>
      <c r="F52" s="3"/>
      <c r="G52" s="4"/>
      <c r="H52" s="24"/>
      <c r="I52" s="27"/>
      <c r="J52" s="24"/>
      <c r="K52" s="27"/>
      <c r="L52" s="24"/>
      <c r="M52" s="25"/>
      <c r="N52" s="24"/>
      <c r="O52" s="25"/>
      <c r="P52" s="24"/>
      <c r="Q52" s="25"/>
      <c r="R52" s="24"/>
      <c r="S52" s="25"/>
      <c r="T52" s="24"/>
      <c r="U52" s="25"/>
      <c r="V52" s="3"/>
      <c r="W52" s="5"/>
      <c r="X52" s="3"/>
      <c r="Y52" s="4"/>
      <c r="Z52" s="6"/>
      <c r="AA52" s="7"/>
      <c r="AB52" s="7"/>
      <c r="AC52" s="7"/>
      <c r="AD52" s="7"/>
      <c r="AE52" s="8"/>
      <c r="AF52" s="9">
        <f t="shared" si="0"/>
        <v>0</v>
      </c>
      <c r="AG52" s="24"/>
      <c r="AH52" s="5">
        <f t="shared" si="1"/>
        <v>0</v>
      </c>
    </row>
    <row r="53" spans="1:34" s="11" customFormat="1" hidden="1" x14ac:dyDescent="0.2">
      <c r="A53" s="2"/>
      <c r="B53" s="21"/>
      <c r="C53" s="22"/>
      <c r="D53" s="22"/>
      <c r="E53" s="22"/>
      <c r="F53" s="3"/>
      <c r="G53" s="5"/>
      <c r="H53" s="3"/>
      <c r="I53" s="25"/>
      <c r="J53" s="24"/>
      <c r="K53" s="25"/>
      <c r="L53" s="24"/>
      <c r="M53" s="25"/>
      <c r="N53" s="3"/>
      <c r="O53" s="4"/>
      <c r="P53" s="3"/>
      <c r="Q53" s="25"/>
      <c r="R53" s="24"/>
      <c r="S53" s="27"/>
      <c r="T53" s="24"/>
      <c r="U53" s="25"/>
      <c r="V53" s="3"/>
      <c r="W53" s="5"/>
      <c r="X53" s="3"/>
      <c r="Y53" s="4"/>
      <c r="Z53" s="6"/>
      <c r="AA53" s="7"/>
      <c r="AB53" s="7"/>
      <c r="AC53" s="7"/>
      <c r="AD53" s="7"/>
      <c r="AE53" s="8"/>
      <c r="AF53" s="9">
        <f t="shared" si="0"/>
        <v>0</v>
      </c>
      <c r="AG53" s="24"/>
      <c r="AH53" s="5">
        <f t="shared" si="1"/>
        <v>0</v>
      </c>
    </row>
    <row r="54" spans="1:34" s="11" customFormat="1" hidden="1" x14ac:dyDescent="0.2">
      <c r="A54" s="2"/>
      <c r="B54" s="21"/>
      <c r="C54" s="22"/>
      <c r="D54" s="22"/>
      <c r="E54" s="22"/>
      <c r="F54" s="3"/>
      <c r="G54" s="5"/>
      <c r="H54" s="3"/>
      <c r="I54" s="25"/>
      <c r="J54" s="24"/>
      <c r="K54" s="25"/>
      <c r="L54" s="24"/>
      <c r="M54" s="25"/>
      <c r="N54" s="24"/>
      <c r="O54" s="25"/>
      <c r="P54" s="24"/>
      <c r="Q54" s="25"/>
      <c r="R54" s="24"/>
      <c r="S54" s="25"/>
      <c r="T54" s="24"/>
      <c r="U54" s="25"/>
      <c r="V54" s="3"/>
      <c r="W54" s="4"/>
      <c r="X54" s="3"/>
      <c r="Y54" s="5"/>
      <c r="Z54" s="6"/>
      <c r="AA54" s="7"/>
      <c r="AB54" s="7"/>
      <c r="AC54" s="7"/>
      <c r="AD54" s="7"/>
      <c r="AE54" s="8"/>
      <c r="AF54" s="9">
        <f t="shared" si="0"/>
        <v>0</v>
      </c>
      <c r="AG54" s="24"/>
      <c r="AH54" s="5">
        <f t="shared" si="1"/>
        <v>0</v>
      </c>
    </row>
    <row r="55" spans="1:34" s="11" customFormat="1" hidden="1" x14ac:dyDescent="0.2">
      <c r="A55" s="2"/>
      <c r="B55" s="21"/>
      <c r="C55" s="22"/>
      <c r="D55" s="22"/>
      <c r="E55" s="22"/>
      <c r="F55" s="3"/>
      <c r="G55" s="5"/>
      <c r="H55" s="3"/>
      <c r="I55" s="25"/>
      <c r="J55" s="24"/>
      <c r="K55" s="25"/>
      <c r="L55" s="24"/>
      <c r="M55" s="25"/>
      <c r="N55" s="24"/>
      <c r="O55" s="25"/>
      <c r="P55" s="24"/>
      <c r="Q55" s="25"/>
      <c r="R55" s="24"/>
      <c r="S55" s="25"/>
      <c r="T55" s="24"/>
      <c r="U55" s="25"/>
      <c r="V55" s="3"/>
      <c r="W55" s="5"/>
      <c r="X55" s="3"/>
      <c r="Y55" s="4"/>
      <c r="Z55" s="6"/>
      <c r="AA55" s="7"/>
      <c r="AB55" s="7"/>
      <c r="AC55" s="7"/>
      <c r="AD55" s="7"/>
      <c r="AE55" s="8"/>
      <c r="AF55" s="9">
        <f t="shared" si="0"/>
        <v>0</v>
      </c>
      <c r="AG55" s="24"/>
      <c r="AH55" s="5">
        <f t="shared" si="1"/>
        <v>0</v>
      </c>
    </row>
    <row r="56" spans="1:34" s="11" customFormat="1" hidden="1" x14ac:dyDescent="0.2">
      <c r="A56" s="2"/>
      <c r="B56" s="21"/>
      <c r="C56" s="22"/>
      <c r="D56" s="22"/>
      <c r="E56" s="22"/>
      <c r="F56" s="3"/>
      <c r="G56" s="5"/>
      <c r="H56" s="24"/>
      <c r="I56" s="25"/>
      <c r="J56" s="24"/>
      <c r="K56" s="25"/>
      <c r="L56" s="24"/>
      <c r="M56" s="25"/>
      <c r="N56" s="24"/>
      <c r="O56" s="25"/>
      <c r="P56" s="24"/>
      <c r="Q56" s="25"/>
      <c r="R56" s="24"/>
      <c r="S56" s="25"/>
      <c r="T56" s="24"/>
      <c r="U56" s="25"/>
      <c r="V56" s="3"/>
      <c r="W56" s="5"/>
      <c r="X56" s="3"/>
      <c r="Y56" s="5"/>
      <c r="Z56" s="6"/>
      <c r="AA56" s="7"/>
      <c r="AB56" s="7"/>
      <c r="AC56" s="7"/>
      <c r="AD56" s="7"/>
      <c r="AE56" s="8"/>
      <c r="AF56" s="9">
        <f t="shared" si="0"/>
        <v>0</v>
      </c>
      <c r="AG56" s="24"/>
      <c r="AH56" s="5">
        <f t="shared" si="1"/>
        <v>0</v>
      </c>
    </row>
    <row r="57" spans="1:34" s="11" customFormat="1" hidden="1" x14ac:dyDescent="0.2">
      <c r="A57" s="2"/>
      <c r="B57" s="10"/>
      <c r="C57" s="9"/>
      <c r="D57" s="9"/>
      <c r="E57" s="9"/>
      <c r="F57" s="3"/>
      <c r="G57" s="5"/>
      <c r="H57" s="3"/>
      <c r="I57" s="25"/>
      <c r="J57" s="24"/>
      <c r="K57" s="25"/>
      <c r="L57" s="24"/>
      <c r="M57" s="25"/>
      <c r="N57" s="24"/>
      <c r="O57" s="25"/>
      <c r="P57" s="24"/>
      <c r="Q57" s="25"/>
      <c r="R57" s="24"/>
      <c r="S57" s="25"/>
      <c r="T57" s="24"/>
      <c r="U57" s="25"/>
      <c r="V57" s="3"/>
      <c r="W57" s="5"/>
      <c r="X57" s="3"/>
      <c r="Y57" s="5"/>
      <c r="Z57" s="6"/>
      <c r="AA57" s="7"/>
      <c r="AB57" s="7"/>
      <c r="AC57" s="7"/>
      <c r="AD57" s="7"/>
      <c r="AE57" s="8"/>
      <c r="AF57" s="9">
        <f t="shared" si="0"/>
        <v>0</v>
      </c>
      <c r="AG57" s="24"/>
      <c r="AH57" s="5">
        <f t="shared" si="1"/>
        <v>0</v>
      </c>
    </row>
    <row r="58" spans="1:34" s="11" customFormat="1" hidden="1" x14ac:dyDescent="0.2">
      <c r="A58" s="2"/>
      <c r="B58" s="21"/>
      <c r="C58" s="22"/>
      <c r="D58" s="22"/>
      <c r="E58" s="22"/>
      <c r="F58" s="3"/>
      <c r="G58" s="5"/>
      <c r="H58" s="3"/>
      <c r="I58" s="25"/>
      <c r="J58" s="24"/>
      <c r="K58" s="25"/>
      <c r="L58" s="24"/>
      <c r="M58" s="25"/>
      <c r="N58" s="24"/>
      <c r="O58" s="25"/>
      <c r="P58" s="24"/>
      <c r="Q58" s="25"/>
      <c r="R58" s="24"/>
      <c r="S58" s="25"/>
      <c r="T58" s="24"/>
      <c r="U58" s="25"/>
      <c r="V58" s="3"/>
      <c r="W58" s="5"/>
      <c r="X58" s="3"/>
      <c r="Y58" s="5"/>
      <c r="Z58" s="6"/>
      <c r="AA58" s="7"/>
      <c r="AB58" s="7"/>
      <c r="AC58" s="7"/>
      <c r="AD58" s="7"/>
      <c r="AE58" s="8"/>
      <c r="AF58" s="9">
        <f t="shared" si="0"/>
        <v>0</v>
      </c>
      <c r="AG58" s="24"/>
      <c r="AH58" s="5">
        <f t="shared" si="1"/>
        <v>0</v>
      </c>
    </row>
    <row r="59" spans="1:34" s="11" customFormat="1" hidden="1" x14ac:dyDescent="0.2">
      <c r="A59" s="2"/>
      <c r="B59" s="21"/>
      <c r="C59" s="22"/>
      <c r="D59" s="22"/>
      <c r="E59" s="22"/>
      <c r="F59" s="3"/>
      <c r="G59" s="5"/>
      <c r="H59" s="3"/>
      <c r="I59" s="25"/>
      <c r="J59" s="24"/>
      <c r="K59" s="25"/>
      <c r="L59" s="24"/>
      <c r="M59" s="25"/>
      <c r="N59" s="24"/>
      <c r="O59" s="25"/>
      <c r="P59" s="24"/>
      <c r="Q59" s="25"/>
      <c r="R59" s="24"/>
      <c r="S59" s="25"/>
      <c r="T59" s="24"/>
      <c r="U59" s="25"/>
      <c r="V59" s="3"/>
      <c r="W59" s="5"/>
      <c r="X59" s="3"/>
      <c r="Y59" s="5"/>
      <c r="Z59" s="6"/>
      <c r="AA59" s="7"/>
      <c r="AB59" s="7"/>
      <c r="AC59" s="7"/>
      <c r="AD59" s="7"/>
      <c r="AE59" s="8"/>
      <c r="AF59" s="9">
        <f t="shared" si="0"/>
        <v>0</v>
      </c>
      <c r="AG59" s="24"/>
      <c r="AH59" s="5">
        <f t="shared" si="1"/>
        <v>0</v>
      </c>
    </row>
    <row r="60" spans="1:34" s="11" customFormat="1" hidden="1" x14ac:dyDescent="0.2">
      <c r="A60" s="2"/>
      <c r="B60" s="21"/>
      <c r="C60" s="22"/>
      <c r="D60" s="22"/>
      <c r="E60" s="22"/>
      <c r="F60" s="3"/>
      <c r="G60" s="5"/>
      <c r="H60" s="3"/>
      <c r="I60" s="25"/>
      <c r="J60" s="24"/>
      <c r="K60" s="25"/>
      <c r="L60" s="24"/>
      <c r="M60" s="25"/>
      <c r="N60" s="24"/>
      <c r="O60" s="25"/>
      <c r="P60" s="24"/>
      <c r="Q60" s="25"/>
      <c r="R60" s="24"/>
      <c r="S60" s="25"/>
      <c r="T60" s="24"/>
      <c r="U60" s="25"/>
      <c r="V60" s="3"/>
      <c r="W60" s="5"/>
      <c r="X60" s="3"/>
      <c r="Y60" s="5"/>
      <c r="Z60" s="6"/>
      <c r="AA60" s="7"/>
      <c r="AB60" s="7"/>
      <c r="AC60" s="7"/>
      <c r="AD60" s="7"/>
      <c r="AE60" s="8"/>
      <c r="AF60" s="9">
        <f t="shared" si="0"/>
        <v>0</v>
      </c>
      <c r="AG60" s="24"/>
      <c r="AH60" s="5">
        <f t="shared" si="1"/>
        <v>0</v>
      </c>
    </row>
    <row r="61" spans="1:34" s="11" customFormat="1" hidden="1" x14ac:dyDescent="0.2">
      <c r="A61" s="2"/>
      <c r="B61" s="21"/>
      <c r="C61" s="22"/>
      <c r="D61" s="22"/>
      <c r="E61" s="22"/>
      <c r="F61" s="3"/>
      <c r="G61" s="5"/>
      <c r="H61" s="3"/>
      <c r="I61" s="25"/>
      <c r="J61" s="24"/>
      <c r="K61" s="25"/>
      <c r="L61" s="24"/>
      <c r="M61" s="25"/>
      <c r="N61" s="24"/>
      <c r="O61" s="25"/>
      <c r="P61" s="24"/>
      <c r="Q61" s="25"/>
      <c r="R61" s="24"/>
      <c r="S61" s="25"/>
      <c r="T61" s="24"/>
      <c r="U61" s="25"/>
      <c r="V61" s="3"/>
      <c r="W61" s="5"/>
      <c r="X61" s="3"/>
      <c r="Y61" s="5"/>
      <c r="Z61" s="6"/>
      <c r="AA61" s="7"/>
      <c r="AB61" s="7"/>
      <c r="AC61" s="7"/>
      <c r="AD61" s="7"/>
      <c r="AE61" s="8"/>
      <c r="AF61" s="9">
        <f t="shared" si="0"/>
        <v>0</v>
      </c>
      <c r="AG61" s="24"/>
      <c r="AH61" s="5">
        <f t="shared" si="1"/>
        <v>0</v>
      </c>
    </row>
    <row r="62" spans="1:34" s="11" customFormat="1" hidden="1" x14ac:dyDescent="0.2">
      <c r="A62" s="2"/>
      <c r="B62" s="21"/>
      <c r="C62" s="22"/>
      <c r="D62" s="22"/>
      <c r="E62" s="22"/>
      <c r="F62" s="3"/>
      <c r="G62" s="5"/>
      <c r="H62" s="3"/>
      <c r="I62" s="25"/>
      <c r="J62" s="24"/>
      <c r="K62" s="25"/>
      <c r="L62" s="24"/>
      <c r="M62" s="25"/>
      <c r="N62" s="24"/>
      <c r="O62" s="25"/>
      <c r="P62" s="24"/>
      <c r="Q62" s="25"/>
      <c r="R62" s="24"/>
      <c r="S62" s="25"/>
      <c r="T62" s="24"/>
      <c r="U62" s="25"/>
      <c r="V62" s="3"/>
      <c r="W62" s="5"/>
      <c r="X62" s="3"/>
      <c r="Y62" s="5"/>
      <c r="Z62" s="6"/>
      <c r="AA62" s="7"/>
      <c r="AB62" s="7"/>
      <c r="AC62" s="7"/>
      <c r="AD62" s="7"/>
      <c r="AE62" s="8"/>
      <c r="AF62" s="9">
        <f t="shared" si="0"/>
        <v>0</v>
      </c>
      <c r="AG62" s="24"/>
      <c r="AH62" s="5">
        <f t="shared" si="1"/>
        <v>0</v>
      </c>
    </row>
    <row r="63" spans="1:34" s="11" customFormat="1" hidden="1" x14ac:dyDescent="0.2">
      <c r="A63" s="2"/>
      <c r="B63" s="21"/>
      <c r="C63" s="22"/>
      <c r="D63" s="22"/>
      <c r="E63" s="22"/>
      <c r="F63" s="3"/>
      <c r="G63" s="5"/>
      <c r="H63" s="3"/>
      <c r="I63" s="25"/>
      <c r="J63" s="24"/>
      <c r="K63" s="25"/>
      <c r="L63" s="24"/>
      <c r="M63" s="25"/>
      <c r="N63" s="24"/>
      <c r="O63" s="25"/>
      <c r="P63" s="24"/>
      <c r="Q63" s="25"/>
      <c r="R63" s="24"/>
      <c r="S63" s="25"/>
      <c r="T63" s="24"/>
      <c r="U63" s="25"/>
      <c r="V63" s="3"/>
      <c r="W63" s="5"/>
      <c r="X63" s="3"/>
      <c r="Y63" s="5"/>
      <c r="Z63" s="6"/>
      <c r="AA63" s="7"/>
      <c r="AB63" s="7"/>
      <c r="AC63" s="7"/>
      <c r="AD63" s="7"/>
      <c r="AE63" s="8"/>
      <c r="AF63" s="9">
        <f t="shared" si="0"/>
        <v>0</v>
      </c>
      <c r="AG63" s="24"/>
      <c r="AH63" s="5">
        <f t="shared" si="1"/>
        <v>0</v>
      </c>
    </row>
    <row r="64" spans="1:34" s="11" customFormat="1" hidden="1" x14ac:dyDescent="0.2">
      <c r="A64" s="2"/>
      <c r="B64" s="21"/>
      <c r="C64" s="22"/>
      <c r="D64" s="22"/>
      <c r="E64" s="22"/>
      <c r="F64" s="3"/>
      <c r="G64" s="5"/>
      <c r="H64" s="3"/>
      <c r="I64" s="25"/>
      <c r="J64" s="24"/>
      <c r="K64" s="25"/>
      <c r="L64" s="24"/>
      <c r="M64" s="25"/>
      <c r="N64" s="24"/>
      <c r="O64" s="25"/>
      <c r="P64" s="24"/>
      <c r="Q64" s="25"/>
      <c r="R64" s="24"/>
      <c r="S64" s="25"/>
      <c r="T64" s="24"/>
      <c r="U64" s="25"/>
      <c r="V64" s="3"/>
      <c r="W64" s="5"/>
      <c r="X64" s="3"/>
      <c r="Y64" s="5"/>
      <c r="Z64" s="6"/>
      <c r="AA64" s="7"/>
      <c r="AB64" s="7"/>
      <c r="AC64" s="7"/>
      <c r="AD64" s="7"/>
      <c r="AE64" s="8"/>
      <c r="AF64" s="9">
        <f t="shared" si="0"/>
        <v>0</v>
      </c>
      <c r="AG64" s="24"/>
      <c r="AH64" s="5">
        <f t="shared" si="1"/>
        <v>0</v>
      </c>
    </row>
    <row r="65" spans="1:34" s="11" customFormat="1" hidden="1" x14ac:dyDescent="0.2">
      <c r="A65" s="2"/>
      <c r="B65" s="21"/>
      <c r="C65" s="22"/>
      <c r="D65" s="22"/>
      <c r="E65" s="22"/>
      <c r="F65" s="3"/>
      <c r="G65" s="5"/>
      <c r="H65" s="3"/>
      <c r="I65" s="25"/>
      <c r="J65" s="24"/>
      <c r="K65" s="25"/>
      <c r="L65" s="24"/>
      <c r="M65" s="25"/>
      <c r="N65" s="24"/>
      <c r="O65" s="25"/>
      <c r="P65" s="24"/>
      <c r="Q65" s="25"/>
      <c r="R65" s="24"/>
      <c r="S65" s="25"/>
      <c r="T65" s="24"/>
      <c r="U65" s="25"/>
      <c r="V65" s="3"/>
      <c r="W65" s="5"/>
      <c r="X65" s="3"/>
      <c r="Y65" s="5"/>
      <c r="Z65" s="6"/>
      <c r="AA65" s="7"/>
      <c r="AB65" s="7"/>
      <c r="AC65" s="7"/>
      <c r="AD65" s="7"/>
      <c r="AE65" s="8"/>
      <c r="AF65" s="9">
        <f t="shared" si="0"/>
        <v>0</v>
      </c>
      <c r="AG65" s="24"/>
      <c r="AH65" s="5">
        <f t="shared" si="1"/>
        <v>0</v>
      </c>
    </row>
    <row r="66" spans="1:34" s="11" customFormat="1" hidden="1" x14ac:dyDescent="0.2">
      <c r="A66" s="2"/>
      <c r="B66" s="21"/>
      <c r="C66" s="22"/>
      <c r="D66" s="22"/>
      <c r="E66" s="22"/>
      <c r="F66" s="3"/>
      <c r="G66" s="5"/>
      <c r="H66" s="24"/>
      <c r="I66" s="25"/>
      <c r="J66" s="24"/>
      <c r="K66" s="25"/>
      <c r="L66" s="24"/>
      <c r="M66" s="25"/>
      <c r="N66" s="24"/>
      <c r="O66" s="25"/>
      <c r="P66" s="24"/>
      <c r="Q66" s="25"/>
      <c r="R66" s="24"/>
      <c r="S66" s="25"/>
      <c r="T66" s="24"/>
      <c r="U66" s="25"/>
      <c r="V66" s="3"/>
      <c r="W66" s="5"/>
      <c r="X66" s="3"/>
      <c r="Y66" s="5"/>
      <c r="Z66" s="6"/>
      <c r="AA66" s="7"/>
      <c r="AB66" s="7"/>
      <c r="AC66" s="7"/>
      <c r="AD66" s="7"/>
      <c r="AE66" s="8"/>
      <c r="AF66" s="9">
        <f t="shared" si="0"/>
        <v>0</v>
      </c>
      <c r="AG66" s="24"/>
      <c r="AH66" s="5">
        <f t="shared" si="1"/>
        <v>0</v>
      </c>
    </row>
    <row r="67" spans="1:34" s="11" customFormat="1" hidden="1" x14ac:dyDescent="0.2">
      <c r="A67" s="2"/>
      <c r="B67" s="29"/>
      <c r="C67" s="22"/>
      <c r="D67" s="22"/>
      <c r="E67" s="30"/>
      <c r="F67" s="3"/>
      <c r="G67" s="5"/>
      <c r="H67" s="24"/>
      <c r="I67" s="25"/>
      <c r="J67" s="24"/>
      <c r="K67" s="25"/>
      <c r="L67" s="24"/>
      <c r="M67" s="25"/>
      <c r="N67" s="3"/>
      <c r="O67" s="5"/>
      <c r="P67" s="24"/>
      <c r="Q67" s="25"/>
      <c r="R67" s="3"/>
      <c r="S67" s="5"/>
      <c r="T67" s="3"/>
      <c r="U67" s="5"/>
      <c r="V67" s="3"/>
      <c r="W67" s="5"/>
      <c r="X67" s="3"/>
      <c r="Y67" s="5"/>
      <c r="Z67" s="6"/>
      <c r="AA67" s="7"/>
      <c r="AB67" s="7"/>
      <c r="AC67" s="7"/>
      <c r="AD67" s="7"/>
      <c r="AE67" s="8"/>
      <c r="AF67" s="9"/>
      <c r="AG67" s="24"/>
      <c r="AH67" s="5"/>
    </row>
    <row r="68" spans="1:34" s="11" customFormat="1" hidden="1" x14ac:dyDescent="0.2">
      <c r="A68" s="2">
        <v>53</v>
      </c>
      <c r="B68" s="29"/>
      <c r="C68" s="22"/>
      <c r="D68" s="22"/>
      <c r="E68" s="30"/>
      <c r="F68" s="3"/>
      <c r="G68" s="5"/>
      <c r="H68" s="24"/>
      <c r="I68" s="25"/>
      <c r="J68" s="24"/>
      <c r="K68" s="25"/>
      <c r="L68" s="24"/>
      <c r="M68" s="25"/>
      <c r="N68" s="24"/>
      <c r="O68" s="25"/>
      <c r="P68" s="24"/>
      <c r="Q68" s="25"/>
      <c r="R68" s="3"/>
      <c r="S68" s="5"/>
      <c r="T68" s="3"/>
      <c r="U68" s="5"/>
      <c r="V68" s="3"/>
      <c r="W68" s="5"/>
      <c r="X68" s="3"/>
      <c r="Y68" s="5"/>
      <c r="Z68" s="6"/>
      <c r="AA68" s="7"/>
      <c r="AB68" s="7"/>
      <c r="AC68" s="7"/>
      <c r="AD68" s="7"/>
      <c r="AE68" s="8"/>
      <c r="AF68" s="9">
        <f t="shared" ref="AF68:AF81" si="2">SUM(G68,I68,K68,M68,O68,Q68,Y68,AA68,AC68,AE68,S68,U68,W68)</f>
        <v>0</v>
      </c>
      <c r="AG68" s="24"/>
      <c r="AH68" s="5">
        <f t="shared" ref="AH68:AH81" si="3">AF68-AG68</f>
        <v>0</v>
      </c>
    </row>
    <row r="69" spans="1:34" s="11" customFormat="1" hidden="1" x14ac:dyDescent="0.2">
      <c r="A69" s="2">
        <v>54</v>
      </c>
      <c r="B69" s="29"/>
      <c r="C69" s="22"/>
      <c r="D69" s="22"/>
      <c r="E69" s="30"/>
      <c r="F69" s="3"/>
      <c r="G69" s="5"/>
      <c r="H69" s="24"/>
      <c r="I69" s="25"/>
      <c r="J69" s="24"/>
      <c r="K69" s="25"/>
      <c r="L69" s="24"/>
      <c r="M69" s="25"/>
      <c r="N69" s="24"/>
      <c r="O69" s="25"/>
      <c r="P69" s="24"/>
      <c r="Q69" s="25"/>
      <c r="R69" s="3"/>
      <c r="S69" s="5"/>
      <c r="T69" s="3"/>
      <c r="U69" s="5"/>
      <c r="V69" s="3"/>
      <c r="W69" s="5"/>
      <c r="X69" s="3"/>
      <c r="Y69" s="5"/>
      <c r="Z69" s="6"/>
      <c r="AA69" s="7"/>
      <c r="AB69" s="7"/>
      <c r="AC69" s="7"/>
      <c r="AD69" s="7"/>
      <c r="AE69" s="8"/>
      <c r="AF69" s="9">
        <f t="shared" si="2"/>
        <v>0</v>
      </c>
      <c r="AG69" s="24"/>
      <c r="AH69" s="5">
        <f t="shared" si="3"/>
        <v>0</v>
      </c>
    </row>
    <row r="70" spans="1:34" s="11" customFormat="1" hidden="1" x14ac:dyDescent="0.2">
      <c r="A70" s="2">
        <v>55</v>
      </c>
      <c r="B70" s="29"/>
      <c r="C70" s="22"/>
      <c r="D70" s="22"/>
      <c r="E70" s="30"/>
      <c r="F70" s="3"/>
      <c r="G70" s="5"/>
      <c r="H70" s="24"/>
      <c r="I70" s="25"/>
      <c r="J70" s="24"/>
      <c r="K70" s="25"/>
      <c r="L70" s="24"/>
      <c r="M70" s="25"/>
      <c r="N70" s="24"/>
      <c r="O70" s="25"/>
      <c r="P70" s="24"/>
      <c r="Q70" s="25"/>
      <c r="R70" s="3"/>
      <c r="S70" s="5"/>
      <c r="T70" s="3"/>
      <c r="U70" s="5"/>
      <c r="V70" s="3"/>
      <c r="W70" s="5"/>
      <c r="X70" s="3"/>
      <c r="Y70" s="5"/>
      <c r="Z70" s="6"/>
      <c r="AA70" s="7"/>
      <c r="AB70" s="7"/>
      <c r="AC70" s="7"/>
      <c r="AD70" s="7"/>
      <c r="AE70" s="8"/>
      <c r="AF70" s="9">
        <f t="shared" si="2"/>
        <v>0</v>
      </c>
      <c r="AG70" s="24"/>
      <c r="AH70" s="5">
        <f t="shared" si="3"/>
        <v>0</v>
      </c>
    </row>
    <row r="71" spans="1:34" s="11" customFormat="1" hidden="1" x14ac:dyDescent="0.2">
      <c r="A71" s="2">
        <v>56</v>
      </c>
      <c r="B71" s="29"/>
      <c r="C71" s="22"/>
      <c r="D71" s="22"/>
      <c r="E71" s="30"/>
      <c r="F71" s="3"/>
      <c r="G71" s="5"/>
      <c r="H71" s="24"/>
      <c r="I71" s="25"/>
      <c r="J71" s="24"/>
      <c r="K71" s="25"/>
      <c r="L71" s="24"/>
      <c r="M71" s="25"/>
      <c r="N71" s="24"/>
      <c r="O71" s="25"/>
      <c r="P71" s="24"/>
      <c r="Q71" s="25"/>
      <c r="R71" s="3"/>
      <c r="S71" s="5"/>
      <c r="T71" s="3"/>
      <c r="U71" s="5"/>
      <c r="V71" s="3"/>
      <c r="W71" s="5"/>
      <c r="X71" s="3"/>
      <c r="Y71" s="5"/>
      <c r="Z71" s="6"/>
      <c r="AA71" s="7"/>
      <c r="AB71" s="7"/>
      <c r="AC71" s="7"/>
      <c r="AD71" s="7"/>
      <c r="AE71" s="8"/>
      <c r="AF71" s="9">
        <f t="shared" si="2"/>
        <v>0</v>
      </c>
      <c r="AG71" s="24"/>
      <c r="AH71" s="5">
        <f t="shared" si="3"/>
        <v>0</v>
      </c>
    </row>
    <row r="72" spans="1:34" s="11" customFormat="1" hidden="1" x14ac:dyDescent="0.2">
      <c r="A72" s="2">
        <v>57</v>
      </c>
      <c r="B72" s="29"/>
      <c r="C72" s="22"/>
      <c r="D72" s="22"/>
      <c r="E72" s="30"/>
      <c r="F72" s="3"/>
      <c r="G72" s="5"/>
      <c r="H72" s="24"/>
      <c r="I72" s="25"/>
      <c r="J72" s="24"/>
      <c r="K72" s="25"/>
      <c r="L72" s="24"/>
      <c r="M72" s="25"/>
      <c r="N72" s="24"/>
      <c r="O72" s="25"/>
      <c r="P72" s="24"/>
      <c r="Q72" s="25"/>
      <c r="R72" s="3"/>
      <c r="S72" s="5"/>
      <c r="T72" s="3"/>
      <c r="U72" s="5"/>
      <c r="V72" s="3"/>
      <c r="W72" s="5"/>
      <c r="X72" s="3"/>
      <c r="Y72" s="5"/>
      <c r="Z72" s="6"/>
      <c r="AA72" s="7"/>
      <c r="AB72" s="7"/>
      <c r="AC72" s="7"/>
      <c r="AD72" s="7"/>
      <c r="AE72" s="8"/>
      <c r="AF72" s="9">
        <f t="shared" si="2"/>
        <v>0</v>
      </c>
      <c r="AG72" s="24"/>
      <c r="AH72" s="5">
        <f t="shared" si="3"/>
        <v>0</v>
      </c>
    </row>
    <row r="73" spans="1:34" s="11" customFormat="1" hidden="1" x14ac:dyDescent="0.2">
      <c r="A73" s="2">
        <v>58</v>
      </c>
      <c r="B73" s="29"/>
      <c r="C73" s="22"/>
      <c r="D73" s="22"/>
      <c r="E73" s="30"/>
      <c r="F73" s="3"/>
      <c r="G73" s="5"/>
      <c r="H73" s="24"/>
      <c r="I73" s="25"/>
      <c r="J73" s="24"/>
      <c r="K73" s="5"/>
      <c r="L73" s="3"/>
      <c r="M73" s="5"/>
      <c r="N73" s="3"/>
      <c r="O73" s="5"/>
      <c r="P73" s="3"/>
      <c r="Q73" s="25"/>
      <c r="R73" s="3"/>
      <c r="S73" s="5"/>
      <c r="T73" s="3"/>
      <c r="U73" s="5"/>
      <c r="V73" s="3"/>
      <c r="W73" s="5"/>
      <c r="X73" s="3"/>
      <c r="Y73" s="5"/>
      <c r="Z73" s="6"/>
      <c r="AA73" s="7"/>
      <c r="AB73" s="7"/>
      <c r="AC73" s="7"/>
      <c r="AD73" s="7"/>
      <c r="AE73" s="8"/>
      <c r="AF73" s="9">
        <f t="shared" si="2"/>
        <v>0</v>
      </c>
      <c r="AG73" s="24"/>
      <c r="AH73" s="5">
        <f t="shared" si="3"/>
        <v>0</v>
      </c>
    </row>
    <row r="74" spans="1:34" s="11" customFormat="1" hidden="1" x14ac:dyDescent="0.2">
      <c r="A74" s="2">
        <v>59</v>
      </c>
      <c r="B74" s="29"/>
      <c r="C74" s="22"/>
      <c r="D74" s="22"/>
      <c r="E74" s="30"/>
      <c r="F74" s="3"/>
      <c r="G74" s="5"/>
      <c r="H74" s="24"/>
      <c r="I74" s="25"/>
      <c r="J74" s="24"/>
      <c r="K74" s="5"/>
      <c r="L74" s="3"/>
      <c r="M74" s="5"/>
      <c r="N74" s="3"/>
      <c r="O74" s="5"/>
      <c r="P74" s="3"/>
      <c r="Q74" s="25"/>
      <c r="R74" s="3"/>
      <c r="S74" s="5"/>
      <c r="T74" s="3"/>
      <c r="U74" s="5"/>
      <c r="V74" s="3"/>
      <c r="W74" s="5"/>
      <c r="X74" s="3"/>
      <c r="Y74" s="5"/>
      <c r="Z74" s="6"/>
      <c r="AA74" s="7"/>
      <c r="AB74" s="7"/>
      <c r="AC74" s="7"/>
      <c r="AD74" s="7"/>
      <c r="AE74" s="8"/>
      <c r="AF74" s="9">
        <f t="shared" si="2"/>
        <v>0</v>
      </c>
      <c r="AG74" s="24"/>
      <c r="AH74" s="5">
        <f t="shared" si="3"/>
        <v>0</v>
      </c>
    </row>
    <row r="75" spans="1:34" s="11" customFormat="1" hidden="1" x14ac:dyDescent="0.2">
      <c r="A75" s="2">
        <v>60</v>
      </c>
      <c r="B75" s="29"/>
      <c r="C75" s="22"/>
      <c r="D75" s="22"/>
      <c r="E75" s="30"/>
      <c r="F75" s="3"/>
      <c r="G75" s="5"/>
      <c r="H75" s="24"/>
      <c r="I75" s="25"/>
      <c r="J75" s="24"/>
      <c r="K75" s="5"/>
      <c r="L75" s="3"/>
      <c r="M75" s="5"/>
      <c r="N75" s="3"/>
      <c r="O75" s="5"/>
      <c r="P75" s="3"/>
      <c r="Q75" s="25"/>
      <c r="R75" s="3"/>
      <c r="S75" s="5"/>
      <c r="T75" s="3"/>
      <c r="U75" s="5"/>
      <c r="V75" s="3"/>
      <c r="W75" s="5"/>
      <c r="X75" s="3"/>
      <c r="Y75" s="5"/>
      <c r="Z75" s="6"/>
      <c r="AA75" s="7"/>
      <c r="AB75" s="7"/>
      <c r="AC75" s="7"/>
      <c r="AD75" s="7"/>
      <c r="AE75" s="8"/>
      <c r="AF75" s="9">
        <f t="shared" si="2"/>
        <v>0</v>
      </c>
      <c r="AG75" s="24"/>
      <c r="AH75" s="5">
        <f t="shared" si="3"/>
        <v>0</v>
      </c>
    </row>
    <row r="76" spans="1:34" s="11" customFormat="1" hidden="1" x14ac:dyDescent="0.2">
      <c r="A76" s="2">
        <v>61</v>
      </c>
      <c r="B76" s="29"/>
      <c r="C76" s="22"/>
      <c r="D76" s="22"/>
      <c r="E76" s="30"/>
      <c r="F76" s="3"/>
      <c r="G76" s="5"/>
      <c r="H76" s="24"/>
      <c r="I76" s="25"/>
      <c r="J76" s="24"/>
      <c r="K76" s="5"/>
      <c r="L76" s="3"/>
      <c r="M76" s="5"/>
      <c r="N76" s="3"/>
      <c r="O76" s="5"/>
      <c r="P76" s="3"/>
      <c r="Q76" s="25"/>
      <c r="R76" s="3"/>
      <c r="S76" s="5"/>
      <c r="T76" s="3"/>
      <c r="U76" s="5"/>
      <c r="V76" s="3"/>
      <c r="W76" s="5"/>
      <c r="X76" s="3"/>
      <c r="Y76" s="5"/>
      <c r="Z76" s="6"/>
      <c r="AA76" s="7"/>
      <c r="AB76" s="7"/>
      <c r="AC76" s="7"/>
      <c r="AD76" s="7"/>
      <c r="AE76" s="8"/>
      <c r="AF76" s="9">
        <f t="shared" si="2"/>
        <v>0</v>
      </c>
      <c r="AG76" s="24"/>
      <c r="AH76" s="5">
        <f t="shared" si="3"/>
        <v>0</v>
      </c>
    </row>
    <row r="77" spans="1:34" s="11" customFormat="1" hidden="1" x14ac:dyDescent="0.2">
      <c r="A77" s="2">
        <v>62</v>
      </c>
      <c r="B77" s="29"/>
      <c r="C77" s="22"/>
      <c r="D77" s="22"/>
      <c r="E77" s="30"/>
      <c r="F77" s="3"/>
      <c r="G77" s="5"/>
      <c r="H77" s="24"/>
      <c r="I77" s="25"/>
      <c r="J77" s="24"/>
      <c r="K77" s="25"/>
      <c r="L77" s="24"/>
      <c r="M77" s="25"/>
      <c r="N77" s="24"/>
      <c r="O77" s="25"/>
      <c r="P77" s="24"/>
      <c r="Q77" s="25"/>
      <c r="R77" s="3"/>
      <c r="S77" s="5"/>
      <c r="T77" s="3"/>
      <c r="U77" s="5"/>
      <c r="V77" s="3"/>
      <c r="W77" s="5"/>
      <c r="X77" s="3"/>
      <c r="Y77" s="5"/>
      <c r="Z77" s="6"/>
      <c r="AA77" s="7"/>
      <c r="AB77" s="7"/>
      <c r="AC77" s="7"/>
      <c r="AD77" s="7"/>
      <c r="AE77" s="8"/>
      <c r="AF77" s="9">
        <f t="shared" si="2"/>
        <v>0</v>
      </c>
      <c r="AG77" s="24"/>
      <c r="AH77" s="5">
        <f t="shared" si="3"/>
        <v>0</v>
      </c>
    </row>
    <row r="78" spans="1:34" s="11" customFormat="1" hidden="1" x14ac:dyDescent="0.2">
      <c r="A78" s="2">
        <v>63</v>
      </c>
      <c r="B78" s="29"/>
      <c r="C78" s="22"/>
      <c r="D78" s="22"/>
      <c r="E78" s="30"/>
      <c r="F78" s="3"/>
      <c r="G78" s="5"/>
      <c r="H78" s="24"/>
      <c r="I78" s="25"/>
      <c r="J78" s="24"/>
      <c r="K78" s="25"/>
      <c r="L78" s="24"/>
      <c r="M78" s="25"/>
      <c r="N78" s="24"/>
      <c r="O78" s="25"/>
      <c r="P78" s="24"/>
      <c r="Q78" s="25"/>
      <c r="R78" s="3"/>
      <c r="S78" s="5"/>
      <c r="T78" s="3"/>
      <c r="U78" s="5"/>
      <c r="V78" s="3"/>
      <c r="W78" s="5"/>
      <c r="X78" s="3"/>
      <c r="Y78" s="5"/>
      <c r="Z78" s="6"/>
      <c r="AA78" s="7"/>
      <c r="AB78" s="7"/>
      <c r="AC78" s="7"/>
      <c r="AD78" s="7"/>
      <c r="AE78" s="8"/>
      <c r="AF78" s="9">
        <f t="shared" si="2"/>
        <v>0</v>
      </c>
      <c r="AG78" s="24"/>
      <c r="AH78" s="5">
        <f t="shared" si="3"/>
        <v>0</v>
      </c>
    </row>
    <row r="79" spans="1:34" s="11" customFormat="1" hidden="1" x14ac:dyDescent="0.2">
      <c r="A79" s="2">
        <v>64</v>
      </c>
      <c r="B79" s="29"/>
      <c r="C79" s="22"/>
      <c r="D79" s="22"/>
      <c r="E79" s="30"/>
      <c r="F79" s="3"/>
      <c r="G79" s="5"/>
      <c r="H79" s="24"/>
      <c r="I79" s="25"/>
      <c r="J79" s="24"/>
      <c r="K79" s="5"/>
      <c r="L79" s="3"/>
      <c r="M79" s="5"/>
      <c r="N79" s="3"/>
      <c r="O79" s="5"/>
      <c r="P79" s="3"/>
      <c r="Q79" s="25"/>
      <c r="R79" s="3"/>
      <c r="S79" s="5"/>
      <c r="T79" s="3"/>
      <c r="U79" s="5"/>
      <c r="V79" s="3"/>
      <c r="W79" s="5"/>
      <c r="X79" s="3"/>
      <c r="Y79" s="5"/>
      <c r="Z79" s="6"/>
      <c r="AA79" s="7"/>
      <c r="AB79" s="7"/>
      <c r="AC79" s="7"/>
      <c r="AD79" s="7"/>
      <c r="AE79" s="8"/>
      <c r="AF79" s="9">
        <f t="shared" si="2"/>
        <v>0</v>
      </c>
      <c r="AG79" s="24"/>
      <c r="AH79" s="5">
        <f t="shared" si="3"/>
        <v>0</v>
      </c>
    </row>
    <row r="80" spans="1:34" s="11" customFormat="1" hidden="1" x14ac:dyDescent="0.2">
      <c r="A80" s="2">
        <v>65</v>
      </c>
      <c r="B80" s="29"/>
      <c r="C80" s="22"/>
      <c r="D80" s="22"/>
      <c r="E80" s="30"/>
      <c r="F80" s="3"/>
      <c r="G80" s="5"/>
      <c r="H80" s="24"/>
      <c r="I80" s="25"/>
      <c r="J80" s="24"/>
      <c r="K80" s="25"/>
      <c r="L80" s="24"/>
      <c r="M80" s="25"/>
      <c r="N80" s="24"/>
      <c r="O80" s="25"/>
      <c r="P80" s="24"/>
      <c r="Q80" s="25"/>
      <c r="R80" s="3"/>
      <c r="S80" s="5"/>
      <c r="T80" s="3"/>
      <c r="U80" s="5"/>
      <c r="V80" s="3"/>
      <c r="W80" s="5"/>
      <c r="X80" s="3"/>
      <c r="Y80" s="5"/>
      <c r="Z80" s="6"/>
      <c r="AA80" s="7"/>
      <c r="AB80" s="7"/>
      <c r="AC80" s="7"/>
      <c r="AD80" s="7"/>
      <c r="AE80" s="8"/>
      <c r="AF80" s="9">
        <f t="shared" si="2"/>
        <v>0</v>
      </c>
      <c r="AG80" s="24"/>
      <c r="AH80" s="5">
        <f t="shared" si="3"/>
        <v>0</v>
      </c>
    </row>
    <row r="81" spans="1:34" s="11" customFormat="1" hidden="1" x14ac:dyDescent="0.2">
      <c r="A81" s="2">
        <v>66</v>
      </c>
      <c r="B81" s="29"/>
      <c r="C81" s="22"/>
      <c r="D81" s="22"/>
      <c r="E81" s="30"/>
      <c r="F81" s="3"/>
      <c r="G81" s="5"/>
      <c r="H81" s="24"/>
      <c r="I81" s="25"/>
      <c r="J81" s="24"/>
      <c r="K81" s="5"/>
      <c r="L81" s="3"/>
      <c r="M81" s="5"/>
      <c r="N81" s="3"/>
      <c r="O81" s="5"/>
      <c r="P81" s="3"/>
      <c r="Q81" s="25"/>
      <c r="R81" s="3"/>
      <c r="S81" s="5"/>
      <c r="T81" s="3"/>
      <c r="U81" s="5"/>
      <c r="V81" s="3"/>
      <c r="W81" s="5"/>
      <c r="X81" s="3"/>
      <c r="Y81" s="5"/>
      <c r="Z81" s="6"/>
      <c r="AA81" s="7"/>
      <c r="AB81" s="7"/>
      <c r="AC81" s="7"/>
      <c r="AD81" s="7"/>
      <c r="AE81" s="8"/>
      <c r="AF81" s="9">
        <f t="shared" si="2"/>
        <v>0</v>
      </c>
      <c r="AG81" s="24"/>
      <c r="AH81" s="5">
        <f t="shared" si="3"/>
        <v>0</v>
      </c>
    </row>
    <row r="82" spans="1:34" x14ac:dyDescent="0.2">
      <c r="B82" s="15"/>
    </row>
    <row r="83" spans="1:34" x14ac:dyDescent="0.2">
      <c r="B83" s="15"/>
    </row>
    <row r="84" spans="1:34" x14ac:dyDescent="0.2">
      <c r="B84" s="15"/>
    </row>
    <row r="85" spans="1:34" x14ac:dyDescent="0.2">
      <c r="B85" s="26"/>
      <c r="C85" s="26"/>
      <c r="L85" s="26"/>
    </row>
    <row r="86" spans="1:34" x14ac:dyDescent="0.2">
      <c r="B86" s="15"/>
      <c r="L86" s="15" t="s">
        <v>24</v>
      </c>
    </row>
    <row r="87" spans="1:34" x14ac:dyDescent="0.2">
      <c r="B87" s="15"/>
    </row>
    <row r="88" spans="1:34" x14ac:dyDescent="0.2">
      <c r="B88" s="15"/>
    </row>
    <row r="89" spans="1:34" x14ac:dyDescent="0.2">
      <c r="B89" s="15"/>
    </row>
    <row r="90" spans="1:34" x14ac:dyDescent="0.2">
      <c r="B90" s="15"/>
    </row>
    <row r="91" spans="1:34" x14ac:dyDescent="0.2">
      <c r="B91" s="15"/>
    </row>
    <row r="92" spans="1:34" x14ac:dyDescent="0.2">
      <c r="B92" s="15"/>
    </row>
    <row r="93" spans="1:34" x14ac:dyDescent="0.2">
      <c r="B93" s="15"/>
    </row>
    <row r="94" spans="1:34" x14ac:dyDescent="0.2">
      <c r="B94" s="15"/>
    </row>
    <row r="95" spans="1:34" x14ac:dyDescent="0.2">
      <c r="B95" s="15"/>
    </row>
    <row r="96" spans="1:34" x14ac:dyDescent="0.2">
      <c r="B96" s="15"/>
    </row>
  </sheetData>
  <autoFilter ref="A9:AH73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sortState ref="B11:AH18">
    <sortCondition ref="AH11:AH18"/>
  </sortState>
  <dataConsolidate/>
  <mergeCells count="16"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7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98"/>
  <sheetViews>
    <sheetView tabSelected="1" zoomScale="75" zoomScaleNormal="75" zoomScaleSheetLayoutView="80" workbookViewId="0">
      <pane xSplit="2" ySplit="10" topLeftCell="D11" activePane="bottomRight" state="frozen"/>
      <selection pane="topRight" activeCell="C1" sqref="C1"/>
      <selection pane="bottomLeft" activeCell="A11" sqref="A11"/>
      <selection pane="bottomRight" activeCell="B11" sqref="B11:AH34"/>
    </sheetView>
  </sheetViews>
  <sheetFormatPr defaultRowHeight="15" x14ac:dyDescent="0.2"/>
  <cols>
    <col min="1" max="1" width="4.7109375" style="11" customWidth="1"/>
    <col min="2" max="2" width="11.42578125" style="12" customWidth="1"/>
    <col min="3" max="3" width="36.28515625" style="11" customWidth="1"/>
    <col min="4" max="4" width="18" style="11" customWidth="1"/>
    <col min="5" max="5" width="8.28515625" style="11" customWidth="1"/>
    <col min="6" max="17" width="5.28515625" style="11" customWidth="1"/>
    <col min="18" max="18" width="6.28515625" style="11" bestFit="1" customWidth="1"/>
    <col min="19" max="21" width="5.28515625" style="11" customWidth="1"/>
    <col min="22" max="23" width="7.5703125" style="3" customWidth="1"/>
    <col min="24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5"/>
  </cols>
  <sheetData>
    <row r="2" spans="1:93" x14ac:dyDescent="0.2">
      <c r="C2" s="13" t="s">
        <v>0</v>
      </c>
    </row>
    <row r="3" spans="1:93" hidden="1" x14ac:dyDescent="0.2"/>
    <row r="4" spans="1:93" ht="15.75" x14ac:dyDescent="0.25">
      <c r="C4" s="14" t="s">
        <v>126</v>
      </c>
    </row>
    <row r="5" spans="1:93" hidden="1" x14ac:dyDescent="0.2">
      <c r="C5" s="11" t="s">
        <v>22</v>
      </c>
    </row>
    <row r="6" spans="1:93" x14ac:dyDescent="0.2">
      <c r="C6" s="11" t="s">
        <v>127</v>
      </c>
      <c r="AF6" s="3"/>
    </row>
    <row r="7" spans="1:93" hidden="1" x14ac:dyDescent="0.2"/>
    <row r="8" spans="1:93" ht="14.25" customHeight="1" x14ac:dyDescent="0.2"/>
    <row r="9" spans="1:93" s="17" customFormat="1" ht="14.25" customHeight="1" x14ac:dyDescent="0.2">
      <c r="A9" s="43" t="s">
        <v>1</v>
      </c>
      <c r="B9" s="45" t="s">
        <v>2</v>
      </c>
      <c r="C9" s="46" t="s">
        <v>3</v>
      </c>
      <c r="D9" s="67" t="s">
        <v>4</v>
      </c>
      <c r="E9" s="67" t="s">
        <v>20</v>
      </c>
      <c r="F9" s="98" t="s">
        <v>5</v>
      </c>
      <c r="G9" s="98"/>
      <c r="H9" s="98" t="s">
        <v>6</v>
      </c>
      <c r="I9" s="98"/>
      <c r="J9" s="98" t="s">
        <v>7</v>
      </c>
      <c r="K9" s="98"/>
      <c r="L9" s="98" t="s">
        <v>8</v>
      </c>
      <c r="M9" s="98"/>
      <c r="N9" s="98" t="s">
        <v>9</v>
      </c>
      <c r="O9" s="98"/>
      <c r="P9" s="98" t="s">
        <v>10</v>
      </c>
      <c r="Q9" s="98"/>
      <c r="R9" s="98" t="s">
        <v>11</v>
      </c>
      <c r="S9" s="98"/>
      <c r="T9" s="98" t="s">
        <v>12</v>
      </c>
      <c r="U9" s="98"/>
      <c r="V9" s="99" t="s">
        <v>13</v>
      </c>
      <c r="W9" s="99"/>
      <c r="X9" s="99" t="s">
        <v>14</v>
      </c>
      <c r="Y9" s="99"/>
      <c r="Z9" s="99" t="s">
        <v>12</v>
      </c>
      <c r="AA9" s="99"/>
      <c r="AB9" s="99" t="s">
        <v>13</v>
      </c>
      <c r="AC9" s="99"/>
      <c r="AD9" s="99" t="s">
        <v>14</v>
      </c>
      <c r="AE9" s="99"/>
      <c r="AF9" s="100" t="s">
        <v>17</v>
      </c>
      <c r="AG9" s="99" t="s">
        <v>18</v>
      </c>
      <c r="AH9" s="101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</row>
    <row r="10" spans="1:93" s="17" customFormat="1" x14ac:dyDescent="0.2">
      <c r="A10" s="43"/>
      <c r="B10" s="45"/>
      <c r="C10" s="46"/>
      <c r="D10" s="67"/>
      <c r="E10" s="67" t="s">
        <v>21</v>
      </c>
      <c r="F10" s="77" t="s">
        <v>15</v>
      </c>
      <c r="G10" s="78" t="s">
        <v>16</v>
      </c>
      <c r="H10" s="77" t="s">
        <v>15</v>
      </c>
      <c r="I10" s="78" t="s">
        <v>16</v>
      </c>
      <c r="J10" s="77" t="s">
        <v>15</v>
      </c>
      <c r="K10" s="78" t="s">
        <v>16</v>
      </c>
      <c r="L10" s="77" t="s">
        <v>15</v>
      </c>
      <c r="M10" s="78" t="s">
        <v>16</v>
      </c>
      <c r="N10" s="77" t="s">
        <v>15</v>
      </c>
      <c r="O10" s="78" t="s">
        <v>16</v>
      </c>
      <c r="P10" s="77" t="s">
        <v>15</v>
      </c>
      <c r="Q10" s="78" t="s">
        <v>16</v>
      </c>
      <c r="R10" s="77" t="s">
        <v>15</v>
      </c>
      <c r="S10" s="78" t="s">
        <v>16</v>
      </c>
      <c r="T10" s="77" t="s">
        <v>15</v>
      </c>
      <c r="U10" s="88" t="s">
        <v>16</v>
      </c>
      <c r="V10" s="86" t="s">
        <v>15</v>
      </c>
      <c r="W10" s="87" t="s">
        <v>16</v>
      </c>
      <c r="X10" s="91" t="s">
        <v>15</v>
      </c>
      <c r="Y10" s="44" t="s">
        <v>16</v>
      </c>
      <c r="Z10" s="43" t="s">
        <v>15</v>
      </c>
      <c r="AA10" s="43" t="s">
        <v>16</v>
      </c>
      <c r="AB10" s="43" t="s">
        <v>15</v>
      </c>
      <c r="AC10" s="43" t="s">
        <v>16</v>
      </c>
      <c r="AD10" s="43" t="s">
        <v>15</v>
      </c>
      <c r="AE10" s="43" t="s">
        <v>16</v>
      </c>
      <c r="AF10" s="100"/>
      <c r="AG10" s="99"/>
      <c r="AH10" s="101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</row>
    <row r="11" spans="1:93" s="11" customFormat="1" x14ac:dyDescent="0.2">
      <c r="A11" s="54">
        <v>1</v>
      </c>
      <c r="B11" s="55" t="s">
        <v>63</v>
      </c>
      <c r="C11" s="55" t="s">
        <v>64</v>
      </c>
      <c r="D11" s="64" t="s">
        <v>65</v>
      </c>
      <c r="E11" s="64" t="s">
        <v>38</v>
      </c>
      <c r="F11" s="54">
        <v>3</v>
      </c>
      <c r="G11" s="57">
        <v>3</v>
      </c>
      <c r="H11" s="54">
        <v>1</v>
      </c>
      <c r="I11" s="57">
        <v>1</v>
      </c>
      <c r="J11" s="54"/>
      <c r="K11" s="57"/>
      <c r="L11" s="54"/>
      <c r="M11" s="57"/>
      <c r="N11" s="54"/>
      <c r="O11" s="57"/>
      <c r="P11" s="54"/>
      <c r="Q11" s="57"/>
      <c r="R11" s="54"/>
      <c r="S11" s="57"/>
      <c r="T11" s="54"/>
      <c r="U11" s="90"/>
      <c r="V11" s="54"/>
      <c r="W11" s="58"/>
      <c r="X11" s="92"/>
      <c r="Y11" s="58"/>
      <c r="Z11" s="54"/>
      <c r="AA11" s="54"/>
      <c r="AB11" s="54"/>
      <c r="AC11" s="54"/>
      <c r="AD11" s="54"/>
      <c r="AE11" s="54"/>
      <c r="AF11" s="59">
        <f>SUM(G11,I11,K11,M11,O11,Q11,S11,U11,W11)</f>
        <v>4</v>
      </c>
      <c r="AG11" s="54"/>
      <c r="AH11" s="58">
        <f>AF11-AG11</f>
        <v>4</v>
      </c>
    </row>
    <row r="12" spans="1:93" s="11" customFormat="1" x14ac:dyDescent="0.2">
      <c r="A12" s="54">
        <v>2</v>
      </c>
      <c r="B12" s="74" t="s">
        <v>110</v>
      </c>
      <c r="C12" s="55" t="s">
        <v>111</v>
      </c>
      <c r="D12" s="64" t="s">
        <v>105</v>
      </c>
      <c r="E12" s="64" t="s">
        <v>51</v>
      </c>
      <c r="F12" s="54">
        <v>4</v>
      </c>
      <c r="G12" s="57">
        <v>4</v>
      </c>
      <c r="H12" s="54">
        <v>4</v>
      </c>
      <c r="I12" s="57">
        <v>4</v>
      </c>
      <c r="J12" s="54"/>
      <c r="K12" s="57"/>
      <c r="L12" s="54"/>
      <c r="M12" s="57"/>
      <c r="N12" s="54"/>
      <c r="O12" s="57"/>
      <c r="P12" s="54"/>
      <c r="Q12" s="57"/>
      <c r="R12" s="54"/>
      <c r="S12" s="57"/>
      <c r="T12" s="54"/>
      <c r="U12" s="90"/>
      <c r="V12" s="54"/>
      <c r="W12" s="57"/>
      <c r="X12" s="92"/>
      <c r="Y12" s="57"/>
      <c r="Z12" s="54"/>
      <c r="AA12" s="54"/>
      <c r="AB12" s="54"/>
      <c r="AC12" s="54"/>
      <c r="AD12" s="54"/>
      <c r="AE12" s="54"/>
      <c r="AF12" s="59">
        <f>SUM(G12,I12,K12,M12,O12,Q12,S12,U12,W12)</f>
        <v>8</v>
      </c>
      <c r="AG12" s="54"/>
      <c r="AH12" s="58">
        <f>AF12-AG12</f>
        <v>8</v>
      </c>
    </row>
    <row r="13" spans="1:93" s="11" customFormat="1" x14ac:dyDescent="0.2">
      <c r="A13" s="54">
        <v>3</v>
      </c>
      <c r="B13" s="74" t="s">
        <v>121</v>
      </c>
      <c r="C13" s="55" t="s">
        <v>114</v>
      </c>
      <c r="D13" s="64" t="s">
        <v>105</v>
      </c>
      <c r="E13" s="64" t="s">
        <v>38</v>
      </c>
      <c r="F13" s="54">
        <v>2</v>
      </c>
      <c r="G13" s="57">
        <v>2</v>
      </c>
      <c r="H13" s="54">
        <v>6</v>
      </c>
      <c r="I13" s="57">
        <v>6</v>
      </c>
      <c r="J13" s="54"/>
      <c r="K13" s="57"/>
      <c r="L13" s="54"/>
      <c r="M13" s="57"/>
      <c r="N13" s="54"/>
      <c r="O13" s="66"/>
      <c r="P13" s="54"/>
      <c r="Q13" s="57"/>
      <c r="R13" s="54"/>
      <c r="S13" s="57"/>
      <c r="T13" s="54"/>
      <c r="U13" s="89"/>
      <c r="V13" s="54"/>
      <c r="W13" s="58"/>
      <c r="X13" s="92"/>
      <c r="Y13" s="58"/>
      <c r="Z13" s="54"/>
      <c r="AA13" s="54"/>
      <c r="AB13" s="54"/>
      <c r="AC13" s="54"/>
      <c r="AD13" s="54"/>
      <c r="AE13" s="54"/>
      <c r="AF13" s="59">
        <f>SUM(G13,I13,K13,M13,O13,Q13,S13,U13,W13)</f>
        <v>8</v>
      </c>
      <c r="AG13" s="54"/>
      <c r="AH13" s="58">
        <f>AF13-AG13</f>
        <v>8</v>
      </c>
    </row>
    <row r="14" spans="1:93" s="11" customFormat="1" x14ac:dyDescent="0.2">
      <c r="A14" s="54">
        <v>4</v>
      </c>
      <c r="B14" s="68" t="s">
        <v>117</v>
      </c>
      <c r="C14" s="54" t="s">
        <v>118</v>
      </c>
      <c r="D14" s="70" t="s">
        <v>105</v>
      </c>
      <c r="E14" s="70" t="s">
        <v>38</v>
      </c>
      <c r="F14" s="54">
        <v>7</v>
      </c>
      <c r="G14" s="57">
        <v>7</v>
      </c>
      <c r="H14" s="54">
        <v>2</v>
      </c>
      <c r="I14" s="57">
        <v>2</v>
      </c>
      <c r="J14" s="54"/>
      <c r="K14" s="57"/>
      <c r="L14" s="54"/>
      <c r="M14" s="57"/>
      <c r="N14" s="54"/>
      <c r="O14" s="57"/>
      <c r="P14" s="54"/>
      <c r="Q14" s="57"/>
      <c r="R14" s="54"/>
      <c r="S14" s="57"/>
      <c r="T14" s="54"/>
      <c r="U14" s="89"/>
      <c r="V14" s="54"/>
      <c r="W14" s="57"/>
      <c r="X14" s="92"/>
      <c r="Y14" s="57"/>
      <c r="Z14" s="54"/>
      <c r="AA14" s="54"/>
      <c r="AB14" s="54"/>
      <c r="AC14" s="54"/>
      <c r="AD14" s="54"/>
      <c r="AE14" s="54"/>
      <c r="AF14" s="59">
        <f>SUM(G14,I14,K14,M14,O14,Q14,S14,U14,W14)</f>
        <v>9</v>
      </c>
      <c r="AG14" s="54"/>
      <c r="AH14" s="58">
        <f>AF14-AG14</f>
        <v>9</v>
      </c>
    </row>
    <row r="15" spans="1:93" s="11" customFormat="1" x14ac:dyDescent="0.2">
      <c r="A15" s="54">
        <v>5</v>
      </c>
      <c r="B15" s="55" t="s">
        <v>97</v>
      </c>
      <c r="C15" s="55" t="s">
        <v>98</v>
      </c>
      <c r="D15" s="64" t="s">
        <v>99</v>
      </c>
      <c r="E15" s="64" t="s">
        <v>51</v>
      </c>
      <c r="F15" s="54">
        <v>6</v>
      </c>
      <c r="G15" s="57">
        <v>6</v>
      </c>
      <c r="H15" s="54">
        <v>5</v>
      </c>
      <c r="I15" s="57">
        <v>5</v>
      </c>
      <c r="J15" s="54"/>
      <c r="K15" s="57"/>
      <c r="L15" s="54"/>
      <c r="M15" s="57"/>
      <c r="N15" s="54"/>
      <c r="O15" s="57"/>
      <c r="P15" s="54"/>
      <c r="Q15" s="57"/>
      <c r="R15" s="54"/>
      <c r="S15" s="57"/>
      <c r="T15" s="54"/>
      <c r="U15" s="89"/>
      <c r="V15" s="54"/>
      <c r="W15" s="58"/>
      <c r="X15" s="92"/>
      <c r="Y15" s="57"/>
      <c r="Z15" s="54"/>
      <c r="AA15" s="54"/>
      <c r="AB15" s="54"/>
      <c r="AC15" s="54"/>
      <c r="AD15" s="54"/>
      <c r="AE15" s="54"/>
      <c r="AF15" s="59">
        <f>SUM(G15,I15,K15,M15,O15,Q15,S15,U15,W15)</f>
        <v>11</v>
      </c>
      <c r="AG15" s="54"/>
      <c r="AH15" s="58">
        <f>AF15-AG15</f>
        <v>11</v>
      </c>
    </row>
    <row r="16" spans="1:93" s="11" customFormat="1" x14ac:dyDescent="0.2">
      <c r="A16" s="54">
        <v>6</v>
      </c>
      <c r="B16" s="55" t="s">
        <v>47</v>
      </c>
      <c r="C16" s="55" t="s">
        <v>48</v>
      </c>
      <c r="D16" s="64" t="s">
        <v>45</v>
      </c>
      <c r="E16" s="64" t="s">
        <v>38</v>
      </c>
      <c r="F16" s="54">
        <v>5</v>
      </c>
      <c r="G16" s="57">
        <v>5</v>
      </c>
      <c r="H16" s="54">
        <v>7</v>
      </c>
      <c r="I16" s="57">
        <v>7</v>
      </c>
      <c r="J16" s="54"/>
      <c r="K16" s="57"/>
      <c r="L16" s="54"/>
      <c r="M16" s="57"/>
      <c r="N16" s="54"/>
      <c r="O16" s="57"/>
      <c r="P16" s="54"/>
      <c r="Q16" s="57"/>
      <c r="R16" s="54"/>
      <c r="S16" s="57"/>
      <c r="T16" s="54"/>
      <c r="U16" s="89"/>
      <c r="V16" s="54"/>
      <c r="W16" s="58"/>
      <c r="X16" s="92"/>
      <c r="Y16" s="58"/>
      <c r="Z16" s="54"/>
      <c r="AA16" s="54"/>
      <c r="AB16" s="54"/>
      <c r="AC16" s="54"/>
      <c r="AD16" s="54"/>
      <c r="AE16" s="54"/>
      <c r="AF16" s="59">
        <f>SUM(G16,I16,K16,M16,O16,Q16,S16,U16,W16)</f>
        <v>12</v>
      </c>
      <c r="AG16" s="54"/>
      <c r="AH16" s="58">
        <f>AF16-AG16</f>
        <v>12</v>
      </c>
    </row>
    <row r="17" spans="1:34" s="11" customFormat="1" x14ac:dyDescent="0.2">
      <c r="A17" s="54">
        <v>7</v>
      </c>
      <c r="B17" s="55" t="s">
        <v>52</v>
      </c>
      <c r="C17" s="55" t="s">
        <v>53</v>
      </c>
      <c r="D17" s="64" t="s">
        <v>45</v>
      </c>
      <c r="E17" s="64" t="s">
        <v>51</v>
      </c>
      <c r="F17" s="54">
        <v>1</v>
      </c>
      <c r="G17" s="57">
        <v>1</v>
      </c>
      <c r="H17" s="54">
        <v>11</v>
      </c>
      <c r="I17" s="57">
        <v>11</v>
      </c>
      <c r="J17" s="54"/>
      <c r="K17" s="57"/>
      <c r="L17" s="54"/>
      <c r="M17" s="57"/>
      <c r="N17" s="54"/>
      <c r="O17" s="57"/>
      <c r="P17" s="54"/>
      <c r="Q17" s="57"/>
      <c r="R17" s="54"/>
      <c r="S17" s="57"/>
      <c r="T17" s="54"/>
      <c r="U17" s="89"/>
      <c r="V17" s="54"/>
      <c r="W17" s="58"/>
      <c r="X17" s="92"/>
      <c r="Y17" s="58"/>
      <c r="Z17" s="54"/>
      <c r="AA17" s="54"/>
      <c r="AB17" s="54"/>
      <c r="AC17" s="54"/>
      <c r="AD17" s="54"/>
      <c r="AE17" s="54"/>
      <c r="AF17" s="59">
        <f>SUM(G17,I17,K17,M17,O17,Q17,S17,U17,W17)</f>
        <v>12</v>
      </c>
      <c r="AG17" s="54"/>
      <c r="AH17" s="58">
        <f>AF17-AG17</f>
        <v>12</v>
      </c>
    </row>
    <row r="18" spans="1:34" s="11" customFormat="1" x14ac:dyDescent="0.2">
      <c r="A18" s="54">
        <v>8</v>
      </c>
      <c r="B18" s="74" t="s">
        <v>119</v>
      </c>
      <c r="C18" s="55" t="s">
        <v>120</v>
      </c>
      <c r="D18" s="64" t="s">
        <v>105</v>
      </c>
      <c r="E18" s="64" t="s">
        <v>38</v>
      </c>
      <c r="F18" s="54">
        <v>10</v>
      </c>
      <c r="G18" s="57">
        <v>10</v>
      </c>
      <c r="H18" s="54">
        <v>3</v>
      </c>
      <c r="I18" s="57">
        <v>3</v>
      </c>
      <c r="J18" s="54"/>
      <c r="K18" s="57"/>
      <c r="L18" s="54"/>
      <c r="M18" s="66"/>
      <c r="N18" s="54"/>
      <c r="O18" s="57"/>
      <c r="P18" s="54"/>
      <c r="Q18" s="57"/>
      <c r="R18" s="54"/>
      <c r="S18" s="57"/>
      <c r="T18" s="54"/>
      <c r="U18" s="89"/>
      <c r="V18" s="54"/>
      <c r="W18" s="57"/>
      <c r="X18" s="92"/>
      <c r="Y18" s="57"/>
      <c r="Z18" s="54"/>
      <c r="AA18" s="54"/>
      <c r="AB18" s="54"/>
      <c r="AC18" s="54"/>
      <c r="AD18" s="54"/>
      <c r="AE18" s="54"/>
      <c r="AF18" s="59">
        <f>SUM(G18,I18,K18,M18,O18,Q18,S18,U18,W18)</f>
        <v>13</v>
      </c>
      <c r="AG18" s="54"/>
      <c r="AH18" s="58">
        <f>AF18-AG18</f>
        <v>13</v>
      </c>
    </row>
    <row r="19" spans="1:34" s="11" customFormat="1" ht="18.75" customHeight="1" x14ac:dyDescent="0.2">
      <c r="A19" s="54">
        <v>9</v>
      </c>
      <c r="B19" s="55" t="s">
        <v>108</v>
      </c>
      <c r="C19" s="55" t="s">
        <v>109</v>
      </c>
      <c r="D19" s="64" t="s">
        <v>105</v>
      </c>
      <c r="E19" s="64" t="s">
        <v>33</v>
      </c>
      <c r="F19" s="54">
        <v>8</v>
      </c>
      <c r="G19" s="57">
        <v>8</v>
      </c>
      <c r="H19" s="54">
        <v>8</v>
      </c>
      <c r="I19" s="57">
        <v>8</v>
      </c>
      <c r="J19" s="54"/>
      <c r="K19" s="57"/>
      <c r="L19" s="54"/>
      <c r="M19" s="57"/>
      <c r="N19" s="54"/>
      <c r="O19" s="57"/>
      <c r="P19" s="54"/>
      <c r="Q19" s="57"/>
      <c r="R19" s="54"/>
      <c r="S19" s="57"/>
      <c r="T19" s="54"/>
      <c r="U19" s="90"/>
      <c r="V19" s="54"/>
      <c r="W19" s="57"/>
      <c r="X19" s="92"/>
      <c r="Y19" s="57"/>
      <c r="Z19" s="54"/>
      <c r="AA19" s="54"/>
      <c r="AB19" s="54"/>
      <c r="AC19" s="54"/>
      <c r="AD19" s="54"/>
      <c r="AE19" s="54"/>
      <c r="AF19" s="59">
        <f>SUM(G19,I19,K19,M19,O19,Q19,S19,U19,W19)</f>
        <v>16</v>
      </c>
      <c r="AG19" s="54"/>
      <c r="AH19" s="58">
        <f>AF19-AG19</f>
        <v>16</v>
      </c>
    </row>
    <row r="20" spans="1:34" s="11" customFormat="1" x14ac:dyDescent="0.2">
      <c r="A20" s="54">
        <v>10</v>
      </c>
      <c r="B20" s="55" t="s">
        <v>112</v>
      </c>
      <c r="C20" s="55" t="s">
        <v>113</v>
      </c>
      <c r="D20" s="64" t="s">
        <v>105</v>
      </c>
      <c r="E20" s="64" t="s">
        <v>38</v>
      </c>
      <c r="F20" s="54">
        <v>11</v>
      </c>
      <c r="G20" s="57">
        <v>11</v>
      </c>
      <c r="H20" s="54">
        <v>9</v>
      </c>
      <c r="I20" s="57">
        <v>9</v>
      </c>
      <c r="J20" s="54"/>
      <c r="K20" s="57"/>
      <c r="L20" s="54"/>
      <c r="M20" s="57"/>
      <c r="N20" s="54"/>
      <c r="O20" s="57"/>
      <c r="P20" s="54"/>
      <c r="Q20" s="57"/>
      <c r="R20" s="54"/>
      <c r="S20" s="57"/>
      <c r="T20" s="54"/>
      <c r="U20" s="90"/>
      <c r="V20" s="54"/>
      <c r="W20" s="57"/>
      <c r="X20" s="92"/>
      <c r="Y20" s="57"/>
      <c r="Z20" s="54"/>
      <c r="AA20" s="54"/>
      <c r="AB20" s="54"/>
      <c r="AC20" s="54"/>
      <c r="AD20" s="54"/>
      <c r="AE20" s="54"/>
      <c r="AF20" s="59">
        <f>SUM(G20,I20,K20,M20,O20,Q20,S20,U20,W20)</f>
        <v>20</v>
      </c>
      <c r="AG20" s="54"/>
      <c r="AH20" s="58">
        <f>AF20-AG20</f>
        <v>20</v>
      </c>
    </row>
    <row r="21" spans="1:34" s="11" customFormat="1" x14ac:dyDescent="0.2">
      <c r="A21" s="54">
        <v>11</v>
      </c>
      <c r="B21" s="74" t="s">
        <v>115</v>
      </c>
      <c r="C21" s="55" t="s">
        <v>116</v>
      </c>
      <c r="D21" s="64" t="s">
        <v>105</v>
      </c>
      <c r="E21" s="64" t="s">
        <v>38</v>
      </c>
      <c r="F21" s="54">
        <v>12</v>
      </c>
      <c r="G21" s="57">
        <v>12</v>
      </c>
      <c r="H21" s="54">
        <v>10</v>
      </c>
      <c r="I21" s="57">
        <v>10</v>
      </c>
      <c r="J21" s="54"/>
      <c r="K21" s="57"/>
      <c r="L21" s="54"/>
      <c r="M21" s="57"/>
      <c r="N21" s="54"/>
      <c r="O21" s="57"/>
      <c r="P21" s="54"/>
      <c r="Q21" s="57"/>
      <c r="R21" s="54"/>
      <c r="S21" s="57"/>
      <c r="T21" s="54"/>
      <c r="U21" s="90"/>
      <c r="V21" s="54"/>
      <c r="W21" s="58"/>
      <c r="X21" s="92"/>
      <c r="Y21" s="58"/>
      <c r="Z21" s="54"/>
      <c r="AA21" s="54"/>
      <c r="AB21" s="54"/>
      <c r="AC21" s="54"/>
      <c r="AD21" s="54"/>
      <c r="AE21" s="54"/>
      <c r="AF21" s="59">
        <f>SUM(G21,I21,K21,M21,O21,Q21,S21,U21,W21)</f>
        <v>22</v>
      </c>
      <c r="AG21" s="54"/>
      <c r="AH21" s="58">
        <f>AF21-AG21</f>
        <v>22</v>
      </c>
    </row>
    <row r="22" spans="1:34" s="11" customFormat="1" x14ac:dyDescent="0.2">
      <c r="A22" s="54">
        <v>12</v>
      </c>
      <c r="B22" s="55" t="s">
        <v>31</v>
      </c>
      <c r="C22" s="55" t="s">
        <v>32</v>
      </c>
      <c r="D22" s="64" t="s">
        <v>29</v>
      </c>
      <c r="E22" s="64" t="s">
        <v>33</v>
      </c>
      <c r="F22" s="54">
        <v>9</v>
      </c>
      <c r="G22" s="57">
        <v>9</v>
      </c>
      <c r="H22" s="54">
        <v>14</v>
      </c>
      <c r="I22" s="57">
        <v>14</v>
      </c>
      <c r="J22" s="54"/>
      <c r="K22" s="57"/>
      <c r="L22" s="54"/>
      <c r="M22" s="57"/>
      <c r="N22" s="54"/>
      <c r="O22" s="57"/>
      <c r="P22" s="54"/>
      <c r="Q22" s="57"/>
      <c r="R22" s="54"/>
      <c r="S22" s="57"/>
      <c r="T22" s="54"/>
      <c r="U22" s="90"/>
      <c r="V22" s="54"/>
      <c r="W22" s="58"/>
      <c r="X22" s="92"/>
      <c r="Y22" s="58"/>
      <c r="Z22" s="54"/>
      <c r="AA22" s="54"/>
      <c r="AB22" s="54"/>
      <c r="AC22" s="54"/>
      <c r="AD22" s="54"/>
      <c r="AE22" s="54"/>
      <c r="AF22" s="59">
        <f>SUM(G22,I22,K22,M22,O22,Q22,S22,U22,W22)</f>
        <v>23</v>
      </c>
      <c r="AG22" s="54"/>
      <c r="AH22" s="58">
        <f>AF22-AG22</f>
        <v>23</v>
      </c>
    </row>
    <row r="23" spans="1:34" s="11" customFormat="1" x14ac:dyDescent="0.2">
      <c r="A23" s="54">
        <v>13</v>
      </c>
      <c r="B23" s="55" t="s">
        <v>49</v>
      </c>
      <c r="C23" s="55" t="s">
        <v>50</v>
      </c>
      <c r="D23" s="64" t="s">
        <v>45</v>
      </c>
      <c r="E23" s="64" t="s">
        <v>51</v>
      </c>
      <c r="F23" s="54">
        <v>15</v>
      </c>
      <c r="G23" s="57">
        <v>15</v>
      </c>
      <c r="H23" s="54">
        <v>12</v>
      </c>
      <c r="I23" s="57">
        <v>12</v>
      </c>
      <c r="J23" s="54"/>
      <c r="K23" s="57"/>
      <c r="L23" s="54"/>
      <c r="M23" s="57"/>
      <c r="N23" s="54"/>
      <c r="O23" s="57"/>
      <c r="P23" s="54"/>
      <c r="Q23" s="57"/>
      <c r="R23" s="54"/>
      <c r="S23" s="57"/>
      <c r="T23" s="54"/>
      <c r="U23" s="90"/>
      <c r="V23" s="54"/>
      <c r="W23" s="57"/>
      <c r="X23" s="92"/>
      <c r="Y23" s="57"/>
      <c r="Z23" s="54"/>
      <c r="AA23" s="54"/>
      <c r="AB23" s="54"/>
      <c r="AC23" s="54"/>
      <c r="AD23" s="54"/>
      <c r="AE23" s="54"/>
      <c r="AF23" s="59">
        <f>SUM(G23,I23,K23,M23,O23,Q23,S23,U23,W23)</f>
        <v>27</v>
      </c>
      <c r="AG23" s="54"/>
      <c r="AH23" s="58">
        <f>AF23-AG23</f>
        <v>27</v>
      </c>
    </row>
    <row r="24" spans="1:34" s="11" customFormat="1" x14ac:dyDescent="0.2">
      <c r="A24" s="54">
        <v>14</v>
      </c>
      <c r="B24" s="55" t="s">
        <v>27</v>
      </c>
      <c r="C24" s="55" t="s">
        <v>28</v>
      </c>
      <c r="D24" s="64" t="s">
        <v>29</v>
      </c>
      <c r="E24" s="64" t="s">
        <v>30</v>
      </c>
      <c r="F24" s="54">
        <v>14</v>
      </c>
      <c r="G24" s="57">
        <v>14</v>
      </c>
      <c r="H24" s="54">
        <v>16</v>
      </c>
      <c r="I24" s="57">
        <v>16</v>
      </c>
      <c r="J24" s="54"/>
      <c r="K24" s="57"/>
      <c r="L24" s="54"/>
      <c r="M24" s="57"/>
      <c r="N24" s="54"/>
      <c r="O24" s="57"/>
      <c r="P24" s="54"/>
      <c r="Q24" s="57"/>
      <c r="R24" s="54"/>
      <c r="S24" s="57"/>
      <c r="T24" s="54"/>
      <c r="U24" s="89"/>
      <c r="V24" s="54"/>
      <c r="W24" s="58"/>
      <c r="X24" s="92"/>
      <c r="Y24" s="58"/>
      <c r="Z24" s="54"/>
      <c r="AA24" s="54"/>
      <c r="AB24" s="54"/>
      <c r="AC24" s="54"/>
      <c r="AD24" s="54"/>
      <c r="AE24" s="54"/>
      <c r="AF24" s="59">
        <f>SUM(G24,I24,K24,M24,O24,Q24,S24,U24)</f>
        <v>30</v>
      </c>
      <c r="AG24" s="54"/>
      <c r="AH24" s="58">
        <f>AF24-AG24</f>
        <v>30</v>
      </c>
    </row>
    <row r="25" spans="1:34" s="11" customFormat="1" x14ac:dyDescent="0.2">
      <c r="A25" s="54">
        <v>15</v>
      </c>
      <c r="B25" s="68" t="s">
        <v>46</v>
      </c>
      <c r="C25" s="54" t="s">
        <v>44</v>
      </c>
      <c r="D25" s="70" t="s">
        <v>45</v>
      </c>
      <c r="E25" s="70" t="s">
        <v>30</v>
      </c>
      <c r="F25" s="54">
        <v>18</v>
      </c>
      <c r="G25" s="57">
        <v>18</v>
      </c>
      <c r="H25" s="54">
        <v>13</v>
      </c>
      <c r="I25" s="57">
        <v>13</v>
      </c>
      <c r="J25" s="54"/>
      <c r="K25" s="57"/>
      <c r="L25" s="54"/>
      <c r="M25" s="57"/>
      <c r="N25" s="54"/>
      <c r="O25" s="57"/>
      <c r="P25" s="54"/>
      <c r="Q25" s="57"/>
      <c r="R25" s="54"/>
      <c r="S25" s="57"/>
      <c r="T25" s="54"/>
      <c r="U25" s="89"/>
      <c r="V25" s="54"/>
      <c r="W25" s="58"/>
      <c r="X25" s="92"/>
      <c r="Y25" s="58"/>
      <c r="Z25" s="54"/>
      <c r="AA25" s="54"/>
      <c r="AB25" s="54"/>
      <c r="AC25" s="54"/>
      <c r="AD25" s="54"/>
      <c r="AE25" s="54"/>
      <c r="AF25" s="59">
        <f>SUM(G25,I25,K25,M25,O25,Q25,S25,U25,W25)</f>
        <v>31</v>
      </c>
      <c r="AG25" s="54"/>
      <c r="AH25" s="58">
        <f>AF25-AG25</f>
        <v>31</v>
      </c>
    </row>
    <row r="26" spans="1:34" s="11" customFormat="1" x14ac:dyDescent="0.2">
      <c r="A26" s="54">
        <v>16</v>
      </c>
      <c r="B26" s="55" t="s">
        <v>54</v>
      </c>
      <c r="C26" s="55" t="s">
        <v>55</v>
      </c>
      <c r="D26" s="64" t="s">
        <v>45</v>
      </c>
      <c r="E26" s="64" t="s">
        <v>38</v>
      </c>
      <c r="F26" s="54">
        <v>19</v>
      </c>
      <c r="G26" s="57">
        <v>19</v>
      </c>
      <c r="H26" s="54">
        <v>15</v>
      </c>
      <c r="I26" s="57">
        <v>15</v>
      </c>
      <c r="J26" s="54"/>
      <c r="K26" s="57"/>
      <c r="L26" s="54"/>
      <c r="M26" s="57"/>
      <c r="N26" s="54"/>
      <c r="O26" s="57"/>
      <c r="P26" s="54"/>
      <c r="Q26" s="57"/>
      <c r="R26" s="54"/>
      <c r="S26" s="57"/>
      <c r="T26" s="54"/>
      <c r="U26" s="89"/>
      <c r="V26" s="54"/>
      <c r="W26" s="58"/>
      <c r="X26" s="92"/>
      <c r="Y26" s="57"/>
      <c r="Z26" s="54"/>
      <c r="AA26" s="54"/>
      <c r="AB26" s="54"/>
      <c r="AC26" s="54"/>
      <c r="AD26" s="54"/>
      <c r="AE26" s="54"/>
      <c r="AF26" s="59">
        <f>SUM(G26,I26,K26,M26,O26,Q26,S26,U26,W26)</f>
        <v>34</v>
      </c>
      <c r="AG26" s="54"/>
      <c r="AH26" s="58">
        <f>AF26-AG26</f>
        <v>34</v>
      </c>
    </row>
    <row r="27" spans="1:34" s="11" customFormat="1" ht="16.5" customHeight="1" x14ac:dyDescent="0.2">
      <c r="A27" s="54">
        <v>17</v>
      </c>
      <c r="B27" s="68" t="s">
        <v>95</v>
      </c>
      <c r="C27" s="54" t="s">
        <v>96</v>
      </c>
      <c r="D27" s="70" t="s">
        <v>45</v>
      </c>
      <c r="E27" s="70" t="s">
        <v>38</v>
      </c>
      <c r="F27" s="54">
        <v>17</v>
      </c>
      <c r="G27" s="57">
        <v>17</v>
      </c>
      <c r="H27" s="54">
        <v>17</v>
      </c>
      <c r="I27" s="57">
        <v>17</v>
      </c>
      <c r="J27" s="54"/>
      <c r="K27" s="57"/>
      <c r="L27" s="54"/>
      <c r="M27" s="57"/>
      <c r="N27" s="54"/>
      <c r="O27" s="57"/>
      <c r="P27" s="54"/>
      <c r="Q27" s="57"/>
      <c r="R27" s="54"/>
      <c r="S27" s="57"/>
      <c r="T27" s="54"/>
      <c r="U27" s="90"/>
      <c r="V27" s="54"/>
      <c r="W27" s="57"/>
      <c r="X27" s="92"/>
      <c r="Y27" s="58"/>
      <c r="Z27" s="54"/>
      <c r="AA27" s="54"/>
      <c r="AB27" s="54"/>
      <c r="AC27" s="54"/>
      <c r="AD27" s="54"/>
      <c r="AE27" s="54"/>
      <c r="AF27" s="59">
        <f>SUM(G27,I27,K27,M27,O27,Q27,S27,U27,W27)</f>
        <v>34</v>
      </c>
      <c r="AG27" s="54"/>
      <c r="AH27" s="58">
        <f>AF27-AG27</f>
        <v>34</v>
      </c>
    </row>
    <row r="28" spans="1:34" s="11" customFormat="1" x14ac:dyDescent="0.2">
      <c r="A28" s="54">
        <v>18</v>
      </c>
      <c r="B28" s="68" t="s">
        <v>66</v>
      </c>
      <c r="C28" s="54" t="s">
        <v>67</v>
      </c>
      <c r="D28" s="70" t="s">
        <v>65</v>
      </c>
      <c r="E28" s="70" t="s">
        <v>51</v>
      </c>
      <c r="F28" s="54">
        <v>13</v>
      </c>
      <c r="G28" s="57">
        <v>13</v>
      </c>
      <c r="H28" s="54" t="s">
        <v>124</v>
      </c>
      <c r="I28" s="57">
        <v>25</v>
      </c>
      <c r="J28" s="54"/>
      <c r="K28" s="57"/>
      <c r="L28" s="54"/>
      <c r="M28" s="57"/>
      <c r="N28" s="54"/>
      <c r="O28" s="57"/>
      <c r="P28" s="54"/>
      <c r="Q28" s="57"/>
      <c r="R28" s="54"/>
      <c r="S28" s="57"/>
      <c r="T28" s="54"/>
      <c r="U28" s="89"/>
      <c r="V28" s="54"/>
      <c r="W28" s="57"/>
      <c r="X28" s="92"/>
      <c r="Y28" s="57"/>
      <c r="Z28" s="54"/>
      <c r="AA28" s="54"/>
      <c r="AB28" s="54"/>
      <c r="AC28" s="54"/>
      <c r="AD28" s="54"/>
      <c r="AE28" s="54"/>
      <c r="AF28" s="59">
        <f>SUM(G28,I28,K28,M28,O28,Q28,S28,U28,W28)</f>
        <v>38</v>
      </c>
      <c r="AG28" s="54"/>
      <c r="AH28" s="58">
        <f>AF28-AG28</f>
        <v>38</v>
      </c>
    </row>
    <row r="29" spans="1:34" s="11" customFormat="1" x14ac:dyDescent="0.2">
      <c r="A29" s="54">
        <v>19</v>
      </c>
      <c r="B29" s="55" t="s">
        <v>34</v>
      </c>
      <c r="C29" s="55" t="s">
        <v>35</v>
      </c>
      <c r="D29" s="64" t="s">
        <v>29</v>
      </c>
      <c r="E29" s="64" t="s">
        <v>30</v>
      </c>
      <c r="F29" s="54">
        <v>22</v>
      </c>
      <c r="G29" s="57">
        <v>22</v>
      </c>
      <c r="H29" s="54">
        <v>18</v>
      </c>
      <c r="I29" s="57">
        <v>18</v>
      </c>
      <c r="J29" s="54"/>
      <c r="K29" s="57"/>
      <c r="L29" s="54"/>
      <c r="M29" s="57"/>
      <c r="N29" s="54"/>
      <c r="O29" s="57"/>
      <c r="P29" s="54"/>
      <c r="Q29" s="57"/>
      <c r="R29" s="54"/>
      <c r="S29" s="57"/>
      <c r="T29" s="54"/>
      <c r="U29" s="90"/>
      <c r="V29" s="54"/>
      <c r="W29" s="57"/>
      <c r="X29" s="92"/>
      <c r="Y29" s="57"/>
      <c r="Z29" s="54"/>
      <c r="AA29" s="54"/>
      <c r="AB29" s="54"/>
      <c r="AC29" s="54"/>
      <c r="AD29" s="54"/>
      <c r="AE29" s="54"/>
      <c r="AF29" s="59">
        <f>SUM(G29,I29,K29,M29,O29,Q29,S29,U29)</f>
        <v>40</v>
      </c>
      <c r="AG29" s="54"/>
      <c r="AH29" s="58">
        <f>AF29-AG29</f>
        <v>40</v>
      </c>
    </row>
    <row r="30" spans="1:34" s="11" customFormat="1" x14ac:dyDescent="0.2">
      <c r="A30" s="54">
        <v>20</v>
      </c>
      <c r="B30" s="74" t="s">
        <v>68</v>
      </c>
      <c r="C30" s="55" t="s">
        <v>69</v>
      </c>
      <c r="D30" s="64" t="s">
        <v>65</v>
      </c>
      <c r="E30" s="64" t="s">
        <v>38</v>
      </c>
      <c r="F30" s="54">
        <v>16</v>
      </c>
      <c r="G30" s="57">
        <v>16</v>
      </c>
      <c r="H30" s="54" t="s">
        <v>124</v>
      </c>
      <c r="I30" s="57">
        <v>25</v>
      </c>
      <c r="J30" s="54"/>
      <c r="K30" s="57"/>
      <c r="L30" s="54"/>
      <c r="M30" s="57"/>
      <c r="N30" s="54"/>
      <c r="O30" s="57"/>
      <c r="P30" s="54"/>
      <c r="Q30" s="57"/>
      <c r="R30" s="54"/>
      <c r="S30" s="57"/>
      <c r="T30" s="54"/>
      <c r="U30" s="90"/>
      <c r="V30" s="54"/>
      <c r="W30" s="58"/>
      <c r="X30" s="92"/>
      <c r="Y30" s="58"/>
      <c r="Z30" s="54"/>
      <c r="AA30" s="54"/>
      <c r="AB30" s="54"/>
      <c r="AC30" s="54"/>
      <c r="AD30" s="54"/>
      <c r="AE30" s="54"/>
      <c r="AF30" s="59">
        <f>SUM(G30,I30,K30,M30,O30,Q30,S30,U30,W30)</f>
        <v>41</v>
      </c>
      <c r="AG30" s="54"/>
      <c r="AH30" s="58">
        <f>AF30-AG30</f>
        <v>41</v>
      </c>
    </row>
    <row r="31" spans="1:34" s="11" customFormat="1" x14ac:dyDescent="0.2">
      <c r="A31" s="54">
        <v>21</v>
      </c>
      <c r="B31" s="74" t="s">
        <v>70</v>
      </c>
      <c r="C31" s="55" t="s">
        <v>71</v>
      </c>
      <c r="D31" s="64" t="s">
        <v>65</v>
      </c>
      <c r="E31" s="64" t="s">
        <v>38</v>
      </c>
      <c r="F31" s="54">
        <v>20</v>
      </c>
      <c r="G31" s="57">
        <v>20</v>
      </c>
      <c r="H31" s="54" t="s">
        <v>124</v>
      </c>
      <c r="I31" s="57">
        <v>25</v>
      </c>
      <c r="J31" s="54"/>
      <c r="K31" s="57"/>
      <c r="L31" s="54"/>
      <c r="M31" s="57"/>
      <c r="N31" s="54"/>
      <c r="O31" s="57"/>
      <c r="P31" s="54"/>
      <c r="Q31" s="57"/>
      <c r="R31" s="54"/>
      <c r="S31" s="57"/>
      <c r="T31" s="54"/>
      <c r="U31" s="89"/>
      <c r="V31" s="54"/>
      <c r="W31" s="57"/>
      <c r="X31" s="92"/>
      <c r="Y31" s="57"/>
      <c r="Z31" s="54"/>
      <c r="AA31" s="54"/>
      <c r="AB31" s="54"/>
      <c r="AC31" s="54"/>
      <c r="AD31" s="54"/>
      <c r="AE31" s="54"/>
      <c r="AF31" s="59">
        <f>SUM(G31,I31,K31,M31,O31,Q31,S31,U31,W31)</f>
        <v>45</v>
      </c>
      <c r="AG31" s="54"/>
      <c r="AH31" s="58">
        <f>AF31-AG31</f>
        <v>45</v>
      </c>
    </row>
    <row r="32" spans="1:34" s="11" customFormat="1" x14ac:dyDescent="0.2">
      <c r="A32" s="54">
        <v>22</v>
      </c>
      <c r="B32" s="68" t="s">
        <v>84</v>
      </c>
      <c r="C32" s="54" t="s">
        <v>85</v>
      </c>
      <c r="D32" s="70" t="s">
        <v>86</v>
      </c>
      <c r="E32" s="70" t="s">
        <v>51</v>
      </c>
      <c r="F32" s="54">
        <v>21</v>
      </c>
      <c r="G32" s="57">
        <v>21</v>
      </c>
      <c r="H32" s="54" t="s">
        <v>122</v>
      </c>
      <c r="I32" s="57">
        <v>25</v>
      </c>
      <c r="J32" s="54"/>
      <c r="K32" s="57"/>
      <c r="L32" s="54"/>
      <c r="M32" s="57"/>
      <c r="N32" s="54"/>
      <c r="O32" s="57"/>
      <c r="P32" s="54"/>
      <c r="Q32" s="57"/>
      <c r="R32" s="54"/>
      <c r="S32" s="57"/>
      <c r="T32" s="54"/>
      <c r="U32" s="90"/>
      <c r="V32" s="54"/>
      <c r="W32" s="57"/>
      <c r="X32" s="92"/>
      <c r="Y32" s="57"/>
      <c r="Z32" s="54"/>
      <c r="AA32" s="54"/>
      <c r="AB32" s="54"/>
      <c r="AC32" s="54"/>
      <c r="AD32" s="54"/>
      <c r="AE32" s="54"/>
      <c r="AF32" s="59">
        <f>SUM(G32,I32,K32,M32,O32,Q32,S32,U32,W32)</f>
        <v>46</v>
      </c>
      <c r="AG32" s="54"/>
      <c r="AH32" s="58">
        <f>AF32-AG32</f>
        <v>46</v>
      </c>
    </row>
    <row r="33" spans="1:34" s="11" customFormat="1" x14ac:dyDescent="0.2">
      <c r="A33" s="54">
        <v>23</v>
      </c>
      <c r="B33" s="55" t="s">
        <v>36</v>
      </c>
      <c r="C33" s="55" t="s">
        <v>37</v>
      </c>
      <c r="D33" s="64" t="s">
        <v>29</v>
      </c>
      <c r="E33" s="64" t="s">
        <v>38</v>
      </c>
      <c r="F33" s="54" t="s">
        <v>122</v>
      </c>
      <c r="G33" s="57">
        <v>25</v>
      </c>
      <c r="H33" s="54" t="s">
        <v>123</v>
      </c>
      <c r="I33" s="57">
        <v>25</v>
      </c>
      <c r="J33" s="54"/>
      <c r="K33" s="57"/>
      <c r="L33" s="54"/>
      <c r="M33" s="57"/>
      <c r="N33" s="54"/>
      <c r="O33" s="66"/>
      <c r="P33" s="54"/>
      <c r="Q33" s="57"/>
      <c r="R33" s="54"/>
      <c r="S33" s="57"/>
      <c r="T33" s="54"/>
      <c r="U33" s="89"/>
      <c r="V33" s="54"/>
      <c r="W33" s="57"/>
      <c r="X33" s="92"/>
      <c r="Y33" s="57"/>
      <c r="Z33" s="54"/>
      <c r="AA33" s="54"/>
      <c r="AB33" s="54"/>
      <c r="AC33" s="54"/>
      <c r="AD33" s="54"/>
      <c r="AE33" s="54"/>
      <c r="AF33" s="59">
        <f>SUM(G33,I33,K33,M33,O33,Q33,S33,U33,W33)</f>
        <v>50</v>
      </c>
      <c r="AG33" s="54"/>
      <c r="AH33" s="58">
        <f>AF33-AG33</f>
        <v>50</v>
      </c>
    </row>
    <row r="34" spans="1:34" s="11" customFormat="1" x14ac:dyDescent="0.2">
      <c r="A34" s="54">
        <v>24</v>
      </c>
      <c r="B34" s="68" t="s">
        <v>39</v>
      </c>
      <c r="C34" s="54" t="s">
        <v>40</v>
      </c>
      <c r="D34" s="70" t="s">
        <v>29</v>
      </c>
      <c r="E34" s="70" t="s">
        <v>30</v>
      </c>
      <c r="F34" s="54" t="s">
        <v>123</v>
      </c>
      <c r="G34" s="57">
        <v>25</v>
      </c>
      <c r="H34" s="54" t="s">
        <v>123</v>
      </c>
      <c r="I34" s="57">
        <v>25</v>
      </c>
      <c r="J34" s="54"/>
      <c r="K34" s="57"/>
      <c r="L34" s="54"/>
      <c r="M34" s="57"/>
      <c r="N34" s="54"/>
      <c r="O34" s="57"/>
      <c r="P34" s="54"/>
      <c r="Q34" s="57"/>
      <c r="R34" s="54"/>
      <c r="S34" s="57"/>
      <c r="T34" s="54"/>
      <c r="U34" s="89"/>
      <c r="V34" s="54"/>
      <c r="W34" s="57"/>
      <c r="X34" s="92"/>
      <c r="Y34" s="57"/>
      <c r="Z34" s="54"/>
      <c r="AA34" s="54"/>
      <c r="AB34" s="54"/>
      <c r="AC34" s="54"/>
      <c r="AD34" s="54"/>
      <c r="AE34" s="54"/>
      <c r="AF34" s="59">
        <f>SUM(G34,I34,K34,M34,O34,Q34,S34,U34,W34)</f>
        <v>50</v>
      </c>
      <c r="AG34" s="54"/>
      <c r="AH34" s="58">
        <f>AF34-AG34</f>
        <v>50</v>
      </c>
    </row>
    <row r="35" spans="1:34" s="11" customFormat="1" x14ac:dyDescent="0.2">
      <c r="A35" s="54">
        <v>25</v>
      </c>
      <c r="B35" s="55"/>
      <c r="C35" s="55"/>
      <c r="D35" s="64"/>
      <c r="E35" s="64"/>
      <c r="F35" s="54"/>
      <c r="G35" s="57"/>
      <c r="H35" s="54"/>
      <c r="I35" s="57"/>
      <c r="J35" s="54"/>
      <c r="K35" s="57"/>
      <c r="L35" s="54"/>
      <c r="M35" s="57"/>
      <c r="N35" s="54"/>
      <c r="O35" s="66"/>
      <c r="P35" s="54"/>
      <c r="Q35" s="57"/>
      <c r="R35" s="54"/>
      <c r="S35" s="57"/>
      <c r="T35" s="54"/>
      <c r="U35" s="89"/>
      <c r="V35" s="54"/>
      <c r="W35" s="58"/>
      <c r="X35" s="92"/>
      <c r="Y35" s="58"/>
      <c r="Z35" s="54"/>
      <c r="AA35" s="54"/>
      <c r="AB35" s="54"/>
      <c r="AC35" s="54"/>
      <c r="AD35" s="54"/>
      <c r="AE35" s="54"/>
      <c r="AF35" s="59"/>
      <c r="AG35" s="54"/>
      <c r="AH35" s="58"/>
    </row>
    <row r="36" spans="1:34" s="11" customFormat="1" ht="18.75" customHeight="1" x14ac:dyDescent="0.2">
      <c r="A36" s="54">
        <v>26</v>
      </c>
      <c r="B36" s="74"/>
      <c r="C36" s="55"/>
      <c r="D36" s="64"/>
      <c r="E36" s="64"/>
      <c r="F36" s="54"/>
      <c r="G36" s="57"/>
      <c r="H36" s="54"/>
      <c r="I36" s="57"/>
      <c r="J36" s="54"/>
      <c r="K36" s="57"/>
      <c r="L36" s="54"/>
      <c r="M36" s="57"/>
      <c r="N36" s="54"/>
      <c r="O36" s="57"/>
      <c r="P36" s="54"/>
      <c r="Q36" s="57"/>
      <c r="R36" s="54"/>
      <c r="S36" s="57"/>
      <c r="T36" s="54"/>
      <c r="U36" s="90"/>
      <c r="V36" s="54"/>
      <c r="W36" s="57"/>
      <c r="X36" s="92"/>
      <c r="Y36" s="57"/>
      <c r="Z36" s="54"/>
      <c r="AA36" s="54"/>
      <c r="AB36" s="54"/>
      <c r="AC36" s="54"/>
      <c r="AD36" s="54"/>
      <c r="AE36" s="54"/>
      <c r="AF36" s="59"/>
      <c r="AG36" s="54"/>
      <c r="AH36" s="58"/>
    </row>
    <row r="37" spans="1:34" s="11" customFormat="1" x14ac:dyDescent="0.2">
      <c r="A37" s="54">
        <v>27</v>
      </c>
      <c r="B37" s="68"/>
      <c r="C37" s="54"/>
      <c r="D37" s="70"/>
      <c r="E37" s="70"/>
      <c r="F37" s="54"/>
      <c r="G37" s="57"/>
      <c r="H37" s="54"/>
      <c r="I37" s="57"/>
      <c r="J37" s="54"/>
      <c r="K37" s="57"/>
      <c r="L37" s="54"/>
      <c r="M37" s="57"/>
      <c r="N37" s="54"/>
      <c r="O37" s="57"/>
      <c r="P37" s="54"/>
      <c r="Q37" s="57"/>
      <c r="R37" s="54"/>
      <c r="S37" s="57"/>
      <c r="T37" s="54"/>
      <c r="U37" s="90"/>
      <c r="V37" s="54"/>
      <c r="W37" s="58"/>
      <c r="X37" s="92"/>
      <c r="Y37" s="58"/>
      <c r="Z37" s="54"/>
      <c r="AA37" s="54"/>
      <c r="AB37" s="54"/>
      <c r="AC37" s="54"/>
      <c r="AD37" s="54"/>
      <c r="AE37" s="54"/>
      <c r="AF37" s="59"/>
      <c r="AG37" s="54"/>
      <c r="AH37" s="58"/>
    </row>
    <row r="38" spans="1:34" s="11" customFormat="1" x14ac:dyDescent="0.2">
      <c r="A38" s="54">
        <v>28</v>
      </c>
      <c r="B38" s="68"/>
      <c r="C38" s="54"/>
      <c r="D38" s="70"/>
      <c r="E38" s="70"/>
      <c r="F38" s="54"/>
      <c r="G38" s="57"/>
      <c r="H38" s="54"/>
      <c r="I38" s="57"/>
      <c r="J38" s="54"/>
      <c r="K38" s="57"/>
      <c r="L38" s="54"/>
      <c r="M38" s="57"/>
      <c r="N38" s="54"/>
      <c r="O38" s="57"/>
      <c r="P38" s="54"/>
      <c r="Q38" s="57"/>
      <c r="R38" s="54"/>
      <c r="S38" s="57"/>
      <c r="T38" s="54"/>
      <c r="U38" s="89"/>
      <c r="V38" s="54"/>
      <c r="W38" s="58"/>
      <c r="X38" s="92"/>
      <c r="Y38" s="57"/>
      <c r="Z38" s="54"/>
      <c r="AA38" s="54"/>
      <c r="AB38" s="54"/>
      <c r="AC38" s="54"/>
      <c r="AD38" s="54"/>
      <c r="AE38" s="54"/>
      <c r="AF38" s="59"/>
      <c r="AG38" s="54"/>
      <c r="AH38" s="58"/>
    </row>
    <row r="39" spans="1:34" ht="15" hidden="1" customHeight="1" x14ac:dyDescent="0.2">
      <c r="B39" s="11"/>
      <c r="F39" s="54"/>
      <c r="G39" s="80"/>
      <c r="H39" s="54"/>
      <c r="I39" s="57"/>
      <c r="J39" s="54"/>
      <c r="K39" s="57"/>
      <c r="L39" s="54"/>
      <c r="M39" s="57"/>
      <c r="N39" s="54"/>
      <c r="O39" s="57"/>
      <c r="P39" s="54"/>
      <c r="Q39" s="57"/>
      <c r="R39" s="54"/>
      <c r="S39" s="57"/>
      <c r="T39" s="54"/>
      <c r="U39" s="90"/>
      <c r="AG39" s="54"/>
    </row>
    <row r="40" spans="1:34" ht="15" hidden="1" customHeight="1" x14ac:dyDescent="0.2">
      <c r="B40" s="11"/>
      <c r="F40" s="54"/>
      <c r="G40" s="80"/>
      <c r="H40" s="54"/>
      <c r="I40" s="57"/>
      <c r="J40" s="54"/>
      <c r="K40" s="57"/>
      <c r="L40" s="54"/>
      <c r="M40" s="57"/>
      <c r="N40" s="54"/>
      <c r="O40" s="57"/>
      <c r="P40" s="54"/>
      <c r="Q40" s="57"/>
      <c r="R40" s="54"/>
      <c r="S40" s="57"/>
      <c r="T40" s="54"/>
      <c r="U40" s="90"/>
      <c r="AG40" s="54"/>
    </row>
    <row r="41" spans="1:34" ht="15" hidden="1" customHeight="1" x14ac:dyDescent="0.2">
      <c r="B41" s="11"/>
      <c r="F41" s="54"/>
      <c r="G41" s="80"/>
      <c r="H41" s="54"/>
      <c r="I41" s="57"/>
      <c r="J41" s="54"/>
      <c r="K41" s="57"/>
      <c r="L41" s="54"/>
      <c r="M41" s="57"/>
      <c r="N41" s="54"/>
      <c r="O41" s="57"/>
      <c r="P41" s="54"/>
      <c r="Q41" s="57"/>
      <c r="R41" s="54"/>
      <c r="S41" s="57"/>
      <c r="T41" s="54"/>
      <c r="U41" s="90"/>
      <c r="AG41" s="54"/>
    </row>
    <row r="42" spans="1:34" s="11" customFormat="1" ht="15" hidden="1" customHeight="1" x14ac:dyDescent="0.2">
      <c r="A42" s="54">
        <v>61</v>
      </c>
      <c r="B42" s="68"/>
      <c r="C42" s="54"/>
      <c r="D42" s="70"/>
      <c r="E42" s="70"/>
      <c r="F42" s="54"/>
      <c r="G42" s="57"/>
      <c r="H42" s="54"/>
      <c r="I42" s="57"/>
      <c r="J42" s="54"/>
      <c r="K42" s="57"/>
      <c r="L42" s="54"/>
      <c r="M42" s="57"/>
      <c r="N42" s="54"/>
      <c r="O42" s="57"/>
      <c r="P42" s="54"/>
      <c r="Q42" s="57"/>
      <c r="R42" s="54"/>
      <c r="S42" s="57"/>
      <c r="T42" s="54"/>
      <c r="U42" s="90"/>
      <c r="V42" s="54"/>
      <c r="W42" s="57"/>
      <c r="X42" s="92"/>
      <c r="Y42" s="57"/>
      <c r="Z42" s="54"/>
      <c r="AA42" s="54"/>
      <c r="AB42" s="54"/>
      <c r="AC42" s="54"/>
      <c r="AD42" s="54"/>
      <c r="AE42" s="54"/>
      <c r="AF42" s="59">
        <f t="shared" ref="AF42:AF49" si="0">SUM(G42,I42,K42,M42,O42,Q42,Y42,AA42,AC42,AE42,S42,U42,W42)</f>
        <v>0</v>
      </c>
      <c r="AG42" s="54"/>
      <c r="AH42" s="58">
        <f t="shared" ref="AH42:AH49" si="1">AF42-AG42</f>
        <v>0</v>
      </c>
    </row>
    <row r="43" spans="1:34" s="11" customFormat="1" ht="15" hidden="1" customHeight="1" x14ac:dyDescent="0.2">
      <c r="A43" s="54">
        <v>62</v>
      </c>
      <c r="B43" s="55"/>
      <c r="C43" s="55"/>
      <c r="D43" s="64"/>
      <c r="E43" s="64"/>
      <c r="F43" s="54"/>
      <c r="G43" s="57"/>
      <c r="H43" s="54"/>
      <c r="I43" s="57"/>
      <c r="J43" s="54"/>
      <c r="K43" s="57"/>
      <c r="L43" s="54"/>
      <c r="M43" s="57"/>
      <c r="N43" s="54"/>
      <c r="O43" s="57"/>
      <c r="P43" s="54"/>
      <c r="Q43" s="57"/>
      <c r="R43" s="54"/>
      <c r="S43" s="57"/>
      <c r="T43" s="54"/>
      <c r="U43" s="90"/>
      <c r="V43" s="54"/>
      <c r="W43" s="58"/>
      <c r="X43" s="92"/>
      <c r="Y43" s="57"/>
      <c r="Z43" s="54"/>
      <c r="AA43" s="54"/>
      <c r="AB43" s="54"/>
      <c r="AC43" s="54"/>
      <c r="AD43" s="54"/>
      <c r="AE43" s="54"/>
      <c r="AF43" s="59">
        <f t="shared" si="0"/>
        <v>0</v>
      </c>
      <c r="AG43" s="54"/>
      <c r="AH43" s="58">
        <f t="shared" si="1"/>
        <v>0</v>
      </c>
    </row>
    <row r="44" spans="1:34" s="11" customFormat="1" ht="15" hidden="1" customHeight="1" x14ac:dyDescent="0.2">
      <c r="A44" s="54">
        <v>63</v>
      </c>
      <c r="B44" s="55"/>
      <c r="C44" s="55"/>
      <c r="D44" s="64"/>
      <c r="E44" s="64"/>
      <c r="F44" s="54"/>
      <c r="G44" s="57"/>
      <c r="H44" s="54"/>
      <c r="I44" s="57"/>
      <c r="J44" s="54"/>
      <c r="K44" s="57"/>
      <c r="L44" s="54"/>
      <c r="M44" s="57"/>
      <c r="N44" s="54"/>
      <c r="O44" s="57"/>
      <c r="P44" s="54"/>
      <c r="Q44" s="57"/>
      <c r="R44" s="54"/>
      <c r="S44" s="57"/>
      <c r="T44" s="54"/>
      <c r="U44" s="90"/>
      <c r="V44" s="54"/>
      <c r="W44" s="57"/>
      <c r="X44" s="92"/>
      <c r="Y44" s="57"/>
      <c r="Z44" s="54"/>
      <c r="AA44" s="54"/>
      <c r="AB44" s="54"/>
      <c r="AC44" s="54"/>
      <c r="AD44" s="54"/>
      <c r="AE44" s="54"/>
      <c r="AF44" s="59">
        <f t="shared" si="0"/>
        <v>0</v>
      </c>
      <c r="AG44" s="54"/>
      <c r="AH44" s="58">
        <f t="shared" si="1"/>
        <v>0</v>
      </c>
    </row>
    <row r="45" spans="1:34" s="11" customFormat="1" ht="15" hidden="1" customHeight="1" x14ac:dyDescent="0.2">
      <c r="A45" s="54">
        <v>64</v>
      </c>
      <c r="B45" s="68"/>
      <c r="C45" s="54"/>
      <c r="D45" s="70"/>
      <c r="E45" s="70"/>
      <c r="F45" s="54"/>
      <c r="G45" s="57"/>
      <c r="H45" s="54"/>
      <c r="I45" s="57"/>
      <c r="J45" s="54"/>
      <c r="K45" s="57"/>
      <c r="L45" s="54"/>
      <c r="M45" s="57"/>
      <c r="N45" s="54"/>
      <c r="O45" s="57"/>
      <c r="P45" s="54"/>
      <c r="Q45" s="57"/>
      <c r="R45" s="54"/>
      <c r="S45" s="57"/>
      <c r="T45" s="54"/>
      <c r="U45" s="90"/>
      <c r="V45" s="54"/>
      <c r="W45" s="57"/>
      <c r="X45" s="92"/>
      <c r="Y45" s="57"/>
      <c r="Z45" s="54"/>
      <c r="AA45" s="54"/>
      <c r="AB45" s="54"/>
      <c r="AC45" s="54"/>
      <c r="AD45" s="54"/>
      <c r="AE45" s="54"/>
      <c r="AF45" s="59">
        <f t="shared" si="0"/>
        <v>0</v>
      </c>
      <c r="AG45" s="54"/>
      <c r="AH45" s="58">
        <f t="shared" si="1"/>
        <v>0</v>
      </c>
    </row>
    <row r="46" spans="1:34" s="11" customFormat="1" ht="15" hidden="1" customHeight="1" x14ac:dyDescent="0.2">
      <c r="A46" s="31"/>
      <c r="B46" s="71"/>
      <c r="C46" s="34"/>
      <c r="D46" s="34"/>
      <c r="E46" s="34"/>
      <c r="F46" s="54"/>
      <c r="G46" s="35"/>
      <c r="H46" s="54"/>
      <c r="I46" s="57"/>
      <c r="J46" s="54"/>
      <c r="K46" s="57"/>
      <c r="L46" s="54"/>
      <c r="M46" s="57"/>
      <c r="N46" s="54"/>
      <c r="O46" s="57"/>
      <c r="P46" s="54"/>
      <c r="Q46" s="57"/>
      <c r="R46" s="54"/>
      <c r="S46" s="57"/>
      <c r="T46" s="54"/>
      <c r="U46" s="90"/>
      <c r="V46" s="3"/>
      <c r="W46" s="5"/>
      <c r="X46" s="93"/>
      <c r="Y46" s="42"/>
      <c r="Z46" s="38"/>
      <c r="AA46" s="39"/>
      <c r="AB46" s="39"/>
      <c r="AC46" s="39"/>
      <c r="AD46" s="39"/>
      <c r="AE46" s="40"/>
      <c r="AF46" s="41">
        <f t="shared" si="0"/>
        <v>0</v>
      </c>
      <c r="AG46" s="54"/>
      <c r="AH46" s="42">
        <f t="shared" si="1"/>
        <v>0</v>
      </c>
    </row>
    <row r="47" spans="1:34" s="11" customFormat="1" ht="15" hidden="1" customHeight="1" x14ac:dyDescent="0.2">
      <c r="A47" s="2"/>
      <c r="B47" s="69"/>
      <c r="C47" s="3"/>
      <c r="D47" s="3"/>
      <c r="E47" s="3"/>
      <c r="F47" s="54"/>
      <c r="G47" s="4"/>
      <c r="H47" s="54"/>
      <c r="I47" s="57"/>
      <c r="J47" s="54"/>
      <c r="K47" s="57"/>
      <c r="L47" s="54"/>
      <c r="M47" s="57"/>
      <c r="N47" s="54"/>
      <c r="O47" s="57"/>
      <c r="P47" s="54"/>
      <c r="Q47" s="57"/>
      <c r="R47" s="54"/>
      <c r="S47" s="57"/>
      <c r="T47" s="54"/>
      <c r="U47" s="90"/>
      <c r="V47" s="3"/>
      <c r="W47" s="5"/>
      <c r="X47" s="94"/>
      <c r="Y47" s="5"/>
      <c r="Z47" s="6"/>
      <c r="AA47" s="7"/>
      <c r="AB47" s="7"/>
      <c r="AC47" s="7"/>
      <c r="AD47" s="7"/>
      <c r="AE47" s="8"/>
      <c r="AF47" s="9">
        <f t="shared" si="0"/>
        <v>0</v>
      </c>
      <c r="AG47" s="54"/>
      <c r="AH47" s="5">
        <f t="shared" si="1"/>
        <v>0</v>
      </c>
    </row>
    <row r="48" spans="1:34" s="11" customFormat="1" ht="15" hidden="1" customHeight="1" x14ac:dyDescent="0.2">
      <c r="A48" s="2"/>
      <c r="B48" s="69"/>
      <c r="C48" s="3"/>
      <c r="D48" s="3"/>
      <c r="E48" s="3"/>
      <c r="F48" s="54"/>
      <c r="G48" s="4"/>
      <c r="H48" s="54"/>
      <c r="I48" s="57"/>
      <c r="J48" s="54"/>
      <c r="K48" s="57"/>
      <c r="L48" s="54"/>
      <c r="M48" s="57"/>
      <c r="N48" s="54"/>
      <c r="O48" s="57"/>
      <c r="P48" s="54"/>
      <c r="Q48" s="57"/>
      <c r="R48" s="54"/>
      <c r="S48" s="57"/>
      <c r="T48" s="54"/>
      <c r="U48" s="90"/>
      <c r="V48" s="3"/>
      <c r="W48" s="5"/>
      <c r="X48" s="94"/>
      <c r="Y48" s="5"/>
      <c r="Z48" s="6"/>
      <c r="AA48" s="7"/>
      <c r="AB48" s="7"/>
      <c r="AC48" s="7"/>
      <c r="AD48" s="7"/>
      <c r="AE48" s="8"/>
      <c r="AF48" s="9">
        <f t="shared" si="0"/>
        <v>0</v>
      </c>
      <c r="AG48" s="54"/>
      <c r="AH48" s="5">
        <f t="shared" si="1"/>
        <v>0</v>
      </c>
    </row>
    <row r="49" spans="1:34" s="11" customFormat="1" ht="15" hidden="1" customHeight="1" x14ac:dyDescent="0.2">
      <c r="A49" s="2"/>
      <c r="B49" s="69"/>
      <c r="C49" s="3"/>
      <c r="D49" s="3"/>
      <c r="E49" s="3"/>
      <c r="F49" s="54"/>
      <c r="G49" s="4"/>
      <c r="H49" s="54"/>
      <c r="I49" s="57"/>
      <c r="J49" s="54"/>
      <c r="K49" s="57"/>
      <c r="L49" s="54"/>
      <c r="M49" s="57"/>
      <c r="N49" s="54"/>
      <c r="O49" s="57"/>
      <c r="P49" s="54"/>
      <c r="Q49" s="57"/>
      <c r="R49" s="54"/>
      <c r="S49" s="57"/>
      <c r="T49" s="54"/>
      <c r="U49" s="90"/>
      <c r="V49" s="3"/>
      <c r="W49" s="5"/>
      <c r="X49" s="94"/>
      <c r="Y49" s="5"/>
      <c r="Z49" s="6"/>
      <c r="AA49" s="7"/>
      <c r="AB49" s="7"/>
      <c r="AC49" s="7"/>
      <c r="AD49" s="7"/>
      <c r="AE49" s="8"/>
      <c r="AF49" s="9">
        <f t="shared" si="0"/>
        <v>0</v>
      </c>
      <c r="AG49" s="54"/>
      <c r="AH49" s="5">
        <f t="shared" si="1"/>
        <v>0</v>
      </c>
    </row>
    <row r="50" spans="1:34" s="11" customFormat="1" ht="15" hidden="1" customHeight="1" x14ac:dyDescent="0.2">
      <c r="A50" s="2"/>
      <c r="B50" s="72"/>
      <c r="C50" s="3"/>
      <c r="D50" s="3"/>
      <c r="E50" s="73"/>
      <c r="F50" s="54"/>
      <c r="G50" s="4"/>
      <c r="H50" s="54"/>
      <c r="I50" s="57"/>
      <c r="J50" s="54"/>
      <c r="K50" s="57"/>
      <c r="L50" s="54"/>
      <c r="M50" s="57"/>
      <c r="N50" s="54"/>
      <c r="O50" s="57"/>
      <c r="P50" s="54"/>
      <c r="Q50" s="57"/>
      <c r="R50" s="54"/>
      <c r="S50" s="57"/>
      <c r="T50" s="54"/>
      <c r="U50" s="90"/>
      <c r="V50" s="3"/>
      <c r="W50" s="5"/>
      <c r="X50" s="94"/>
      <c r="Y50" s="5"/>
      <c r="Z50" s="6"/>
      <c r="AA50" s="7"/>
      <c r="AB50" s="7"/>
      <c r="AC50" s="7"/>
      <c r="AD50" s="7"/>
      <c r="AE50" s="8"/>
      <c r="AF50" s="9"/>
      <c r="AG50" s="54"/>
      <c r="AH50" s="5"/>
    </row>
    <row r="51" spans="1:34" s="11" customFormat="1" ht="15" hidden="1" customHeight="1" x14ac:dyDescent="0.2">
      <c r="A51" s="2"/>
      <c r="B51" s="72"/>
      <c r="C51" s="3"/>
      <c r="D51" s="3"/>
      <c r="E51" s="73"/>
      <c r="F51" s="54"/>
      <c r="G51" s="4"/>
      <c r="H51" s="54"/>
      <c r="I51" s="57"/>
      <c r="J51" s="54"/>
      <c r="K51" s="57"/>
      <c r="L51" s="54"/>
      <c r="M51" s="57"/>
      <c r="N51" s="54"/>
      <c r="O51" s="57"/>
      <c r="P51" s="54"/>
      <c r="Q51" s="57"/>
      <c r="R51" s="54"/>
      <c r="S51" s="57"/>
      <c r="T51" s="54"/>
      <c r="U51" s="90"/>
      <c r="V51" s="3"/>
      <c r="W51" s="5"/>
      <c r="X51" s="94"/>
      <c r="Y51" s="5"/>
      <c r="Z51" s="6"/>
      <c r="AA51" s="7"/>
      <c r="AB51" s="7"/>
      <c r="AC51" s="7"/>
      <c r="AD51" s="7"/>
      <c r="AE51" s="8"/>
      <c r="AF51" s="9">
        <f t="shared" ref="AF51:AF64" si="2">SUM(G51,I51,K51,M51,O51,Q51,Y51,AA51,AC51,AE51,S51,U51,W51)</f>
        <v>0</v>
      </c>
      <c r="AG51" s="54"/>
      <c r="AH51" s="5">
        <f t="shared" ref="AH51:AH64" si="3">AF51-AG51</f>
        <v>0</v>
      </c>
    </row>
    <row r="52" spans="1:34" s="11" customFormat="1" ht="15" hidden="1" customHeight="1" x14ac:dyDescent="0.2">
      <c r="A52" s="2"/>
      <c r="B52" s="72"/>
      <c r="C52" s="3"/>
      <c r="D52" s="3"/>
      <c r="E52" s="73"/>
      <c r="F52" s="54"/>
      <c r="G52" s="4"/>
      <c r="H52" s="54"/>
      <c r="I52" s="57"/>
      <c r="J52" s="54"/>
      <c r="K52" s="57"/>
      <c r="L52" s="54"/>
      <c r="M52" s="57"/>
      <c r="N52" s="54"/>
      <c r="O52" s="57"/>
      <c r="P52" s="54"/>
      <c r="Q52" s="57"/>
      <c r="R52" s="54"/>
      <c r="S52" s="57"/>
      <c r="T52" s="54"/>
      <c r="U52" s="90"/>
      <c r="V52" s="3"/>
      <c r="W52" s="5"/>
      <c r="X52" s="94"/>
      <c r="Y52" s="5"/>
      <c r="Z52" s="6"/>
      <c r="AA52" s="7"/>
      <c r="AB52" s="7"/>
      <c r="AC52" s="7"/>
      <c r="AD52" s="7"/>
      <c r="AE52" s="8"/>
      <c r="AF52" s="9">
        <f t="shared" si="2"/>
        <v>0</v>
      </c>
      <c r="AG52" s="54"/>
      <c r="AH52" s="5">
        <f t="shared" si="3"/>
        <v>0</v>
      </c>
    </row>
    <row r="53" spans="1:34" s="11" customFormat="1" hidden="1" x14ac:dyDescent="0.2">
      <c r="A53" s="2"/>
      <c r="B53" s="72"/>
      <c r="C53" s="3"/>
      <c r="D53" s="3"/>
      <c r="E53" s="73"/>
      <c r="F53" s="54"/>
      <c r="G53" s="4"/>
      <c r="H53" s="54"/>
      <c r="I53" s="57"/>
      <c r="J53" s="54"/>
      <c r="K53" s="57"/>
      <c r="L53" s="54"/>
      <c r="M53" s="57"/>
      <c r="N53" s="54"/>
      <c r="O53" s="57"/>
      <c r="P53" s="54"/>
      <c r="Q53" s="57"/>
      <c r="R53" s="54"/>
      <c r="S53" s="57"/>
      <c r="T53" s="54"/>
      <c r="U53" s="90"/>
      <c r="V53" s="3"/>
      <c r="W53" s="5"/>
      <c r="X53" s="94"/>
      <c r="Y53" s="5"/>
      <c r="Z53" s="6"/>
      <c r="AA53" s="7"/>
      <c r="AB53" s="7"/>
      <c r="AC53" s="7"/>
      <c r="AD53" s="7"/>
      <c r="AE53" s="8"/>
      <c r="AF53" s="9">
        <f t="shared" si="2"/>
        <v>0</v>
      </c>
      <c r="AG53" s="54"/>
      <c r="AH53" s="5">
        <f t="shared" si="3"/>
        <v>0</v>
      </c>
    </row>
    <row r="54" spans="1:34" s="11" customFormat="1" hidden="1" x14ac:dyDescent="0.2">
      <c r="A54" s="2"/>
      <c r="B54" s="72"/>
      <c r="C54" s="3"/>
      <c r="D54" s="3"/>
      <c r="E54" s="73"/>
      <c r="F54" s="54"/>
      <c r="G54" s="4"/>
      <c r="H54" s="54"/>
      <c r="I54" s="57"/>
      <c r="J54" s="54"/>
      <c r="K54" s="57"/>
      <c r="L54" s="54"/>
      <c r="M54" s="57"/>
      <c r="N54" s="54"/>
      <c r="O54" s="57"/>
      <c r="P54" s="54"/>
      <c r="Q54" s="57"/>
      <c r="R54" s="54"/>
      <c r="S54" s="57"/>
      <c r="T54" s="54"/>
      <c r="U54" s="90"/>
      <c r="V54" s="3"/>
      <c r="W54" s="5"/>
      <c r="X54" s="94"/>
      <c r="Y54" s="5"/>
      <c r="Z54" s="6"/>
      <c r="AA54" s="7"/>
      <c r="AB54" s="7"/>
      <c r="AC54" s="7"/>
      <c r="AD54" s="7"/>
      <c r="AE54" s="8"/>
      <c r="AF54" s="9">
        <f t="shared" si="2"/>
        <v>0</v>
      </c>
      <c r="AG54" s="54"/>
      <c r="AH54" s="5">
        <f t="shared" si="3"/>
        <v>0</v>
      </c>
    </row>
    <row r="55" spans="1:34" s="11" customFormat="1" hidden="1" x14ac:dyDescent="0.2">
      <c r="A55" s="2"/>
      <c r="B55" s="72"/>
      <c r="C55" s="3"/>
      <c r="D55" s="3"/>
      <c r="E55" s="73"/>
      <c r="F55" s="54"/>
      <c r="G55" s="4"/>
      <c r="H55" s="54"/>
      <c r="I55" s="57"/>
      <c r="J55" s="54"/>
      <c r="K55" s="57"/>
      <c r="L55" s="54"/>
      <c r="M55" s="57"/>
      <c r="N55" s="54"/>
      <c r="O55" s="57"/>
      <c r="P55" s="54"/>
      <c r="Q55" s="57"/>
      <c r="R55" s="54"/>
      <c r="S55" s="57"/>
      <c r="T55" s="54"/>
      <c r="U55" s="90"/>
      <c r="V55" s="3"/>
      <c r="W55" s="5"/>
      <c r="X55" s="94"/>
      <c r="Y55" s="5"/>
      <c r="Z55" s="6"/>
      <c r="AA55" s="7"/>
      <c r="AB55" s="7"/>
      <c r="AC55" s="7"/>
      <c r="AD55" s="7"/>
      <c r="AE55" s="8"/>
      <c r="AF55" s="9">
        <f t="shared" si="2"/>
        <v>0</v>
      </c>
      <c r="AG55" s="54"/>
      <c r="AH55" s="5">
        <f t="shared" si="3"/>
        <v>0</v>
      </c>
    </row>
    <row r="56" spans="1:34" s="11" customFormat="1" hidden="1" x14ac:dyDescent="0.2">
      <c r="A56" s="2"/>
      <c r="B56" s="72"/>
      <c r="C56" s="3"/>
      <c r="D56" s="3"/>
      <c r="E56" s="73"/>
      <c r="F56" s="54"/>
      <c r="G56" s="4"/>
      <c r="H56" s="54"/>
      <c r="I56" s="57"/>
      <c r="J56" s="54"/>
      <c r="K56" s="57"/>
      <c r="L56" s="54"/>
      <c r="M56" s="57"/>
      <c r="N56" s="54"/>
      <c r="O56" s="57"/>
      <c r="P56" s="54"/>
      <c r="Q56" s="57"/>
      <c r="R56" s="54"/>
      <c r="S56" s="57"/>
      <c r="T56" s="54"/>
      <c r="U56" s="90"/>
      <c r="V56" s="3"/>
      <c r="W56" s="5"/>
      <c r="X56" s="94"/>
      <c r="Y56" s="5"/>
      <c r="Z56" s="6"/>
      <c r="AA56" s="7"/>
      <c r="AB56" s="7"/>
      <c r="AC56" s="7"/>
      <c r="AD56" s="7"/>
      <c r="AE56" s="8"/>
      <c r="AF56" s="9">
        <f t="shared" si="2"/>
        <v>0</v>
      </c>
      <c r="AG56" s="54"/>
      <c r="AH56" s="5">
        <f t="shared" si="3"/>
        <v>0</v>
      </c>
    </row>
    <row r="57" spans="1:34" s="11" customFormat="1" hidden="1" x14ac:dyDescent="0.2">
      <c r="A57" s="2"/>
      <c r="B57" s="72"/>
      <c r="C57" s="3"/>
      <c r="D57" s="3"/>
      <c r="E57" s="73"/>
      <c r="F57" s="54"/>
      <c r="G57" s="4"/>
      <c r="H57" s="54"/>
      <c r="I57" s="57"/>
      <c r="J57" s="54"/>
      <c r="K57" s="57"/>
      <c r="L57" s="54"/>
      <c r="M57" s="57"/>
      <c r="N57" s="54"/>
      <c r="O57" s="57"/>
      <c r="P57" s="54"/>
      <c r="Q57" s="57"/>
      <c r="R57" s="54"/>
      <c r="S57" s="57"/>
      <c r="T57" s="54"/>
      <c r="U57" s="90"/>
      <c r="V57" s="3"/>
      <c r="W57" s="5"/>
      <c r="X57" s="94"/>
      <c r="Y57" s="5"/>
      <c r="Z57" s="6"/>
      <c r="AA57" s="7"/>
      <c r="AB57" s="7"/>
      <c r="AC57" s="7"/>
      <c r="AD57" s="7"/>
      <c r="AE57" s="8"/>
      <c r="AF57" s="9">
        <f t="shared" si="2"/>
        <v>0</v>
      </c>
      <c r="AG57" s="54"/>
      <c r="AH57" s="5">
        <f t="shared" si="3"/>
        <v>0</v>
      </c>
    </row>
    <row r="58" spans="1:34" s="11" customFormat="1" hidden="1" x14ac:dyDescent="0.2">
      <c r="A58" s="2"/>
      <c r="B58" s="72"/>
      <c r="C58" s="3"/>
      <c r="D58" s="3"/>
      <c r="E58" s="73"/>
      <c r="F58" s="54"/>
      <c r="G58" s="4"/>
      <c r="H58" s="54"/>
      <c r="I58" s="57"/>
      <c r="J58" s="54"/>
      <c r="K58" s="57"/>
      <c r="L58" s="54"/>
      <c r="M58" s="57"/>
      <c r="N58" s="54"/>
      <c r="O58" s="57"/>
      <c r="P58" s="54"/>
      <c r="Q58" s="57"/>
      <c r="R58" s="54"/>
      <c r="S58" s="57"/>
      <c r="T58" s="54"/>
      <c r="U58" s="90"/>
      <c r="V58" s="3"/>
      <c r="W58" s="5"/>
      <c r="X58" s="94"/>
      <c r="Y58" s="5"/>
      <c r="Z58" s="6"/>
      <c r="AA58" s="7"/>
      <c r="AB58" s="7"/>
      <c r="AC58" s="7"/>
      <c r="AD58" s="7"/>
      <c r="AE58" s="8"/>
      <c r="AF58" s="9">
        <f t="shared" si="2"/>
        <v>0</v>
      </c>
      <c r="AG58" s="54"/>
      <c r="AH58" s="5">
        <f t="shared" si="3"/>
        <v>0</v>
      </c>
    </row>
    <row r="59" spans="1:34" s="11" customFormat="1" hidden="1" x14ac:dyDescent="0.2">
      <c r="A59" s="2"/>
      <c r="B59" s="72"/>
      <c r="C59" s="3"/>
      <c r="D59" s="3"/>
      <c r="E59" s="73"/>
      <c r="F59" s="54"/>
      <c r="G59" s="4"/>
      <c r="H59" s="54"/>
      <c r="I59" s="57"/>
      <c r="J59" s="54"/>
      <c r="K59" s="57"/>
      <c r="L59" s="54"/>
      <c r="M59" s="57"/>
      <c r="N59" s="54"/>
      <c r="O59" s="57"/>
      <c r="P59" s="54"/>
      <c r="Q59" s="57"/>
      <c r="R59" s="54"/>
      <c r="S59" s="57"/>
      <c r="T59" s="54"/>
      <c r="U59" s="90"/>
      <c r="V59" s="3"/>
      <c r="W59" s="5"/>
      <c r="X59" s="94"/>
      <c r="Y59" s="5"/>
      <c r="Z59" s="6"/>
      <c r="AA59" s="7"/>
      <c r="AB59" s="7"/>
      <c r="AC59" s="7"/>
      <c r="AD59" s="7"/>
      <c r="AE59" s="8"/>
      <c r="AF59" s="9">
        <f t="shared" si="2"/>
        <v>0</v>
      </c>
      <c r="AG59" s="54"/>
      <c r="AH59" s="5">
        <f t="shared" si="3"/>
        <v>0</v>
      </c>
    </row>
    <row r="60" spans="1:34" s="11" customFormat="1" hidden="1" x14ac:dyDescent="0.2">
      <c r="A60" s="2"/>
      <c r="B60" s="72"/>
      <c r="C60" s="3"/>
      <c r="D60" s="3"/>
      <c r="E60" s="73"/>
      <c r="F60" s="54"/>
      <c r="G60" s="4"/>
      <c r="H60" s="54"/>
      <c r="I60" s="57"/>
      <c r="J60" s="54"/>
      <c r="K60" s="57"/>
      <c r="L60" s="54"/>
      <c r="M60" s="57"/>
      <c r="N60" s="54"/>
      <c r="O60" s="57"/>
      <c r="P60" s="54"/>
      <c r="Q60" s="57"/>
      <c r="R60" s="54"/>
      <c r="S60" s="57"/>
      <c r="T60" s="54"/>
      <c r="U60" s="90"/>
      <c r="V60" s="3"/>
      <c r="W60" s="5"/>
      <c r="X60" s="94"/>
      <c r="Y60" s="5"/>
      <c r="Z60" s="6"/>
      <c r="AA60" s="7"/>
      <c r="AB60" s="7"/>
      <c r="AC60" s="7"/>
      <c r="AD60" s="7"/>
      <c r="AE60" s="8"/>
      <c r="AF60" s="9">
        <f t="shared" si="2"/>
        <v>0</v>
      </c>
      <c r="AG60" s="54"/>
      <c r="AH60" s="5">
        <f t="shared" si="3"/>
        <v>0</v>
      </c>
    </row>
    <row r="61" spans="1:34" s="11" customFormat="1" hidden="1" x14ac:dyDescent="0.2">
      <c r="A61" s="2"/>
      <c r="B61" s="72"/>
      <c r="C61" s="3"/>
      <c r="D61" s="3"/>
      <c r="E61" s="73"/>
      <c r="F61" s="54"/>
      <c r="G61" s="4"/>
      <c r="H61" s="54"/>
      <c r="I61" s="57"/>
      <c r="J61" s="54"/>
      <c r="K61" s="57"/>
      <c r="L61" s="54"/>
      <c r="M61" s="57"/>
      <c r="N61" s="54"/>
      <c r="O61" s="57"/>
      <c r="P61" s="54"/>
      <c r="Q61" s="57"/>
      <c r="R61" s="54"/>
      <c r="S61" s="57"/>
      <c r="T61" s="54"/>
      <c r="U61" s="90"/>
      <c r="V61" s="3"/>
      <c r="W61" s="5"/>
      <c r="X61" s="94"/>
      <c r="Y61" s="5"/>
      <c r="Z61" s="6"/>
      <c r="AA61" s="7"/>
      <c r="AB61" s="7"/>
      <c r="AC61" s="7"/>
      <c r="AD61" s="7"/>
      <c r="AE61" s="8"/>
      <c r="AF61" s="9">
        <f t="shared" si="2"/>
        <v>0</v>
      </c>
      <c r="AG61" s="54"/>
      <c r="AH61" s="5">
        <f t="shared" si="3"/>
        <v>0</v>
      </c>
    </row>
    <row r="62" spans="1:34" s="11" customFormat="1" hidden="1" x14ac:dyDescent="0.2">
      <c r="A62" s="2"/>
      <c r="B62" s="72"/>
      <c r="C62" s="3"/>
      <c r="D62" s="3"/>
      <c r="E62" s="73"/>
      <c r="F62" s="54"/>
      <c r="G62" s="4"/>
      <c r="H62" s="54"/>
      <c r="I62" s="57"/>
      <c r="J62" s="54"/>
      <c r="K62" s="57"/>
      <c r="L62" s="54"/>
      <c r="M62" s="57"/>
      <c r="N62" s="54"/>
      <c r="O62" s="57"/>
      <c r="P62" s="54"/>
      <c r="Q62" s="57"/>
      <c r="R62" s="54"/>
      <c r="S62" s="57"/>
      <c r="T62" s="54"/>
      <c r="U62" s="90"/>
      <c r="V62" s="3"/>
      <c r="W62" s="5"/>
      <c r="X62" s="94"/>
      <c r="Y62" s="5"/>
      <c r="Z62" s="6"/>
      <c r="AA62" s="7"/>
      <c r="AB62" s="7"/>
      <c r="AC62" s="7"/>
      <c r="AD62" s="7"/>
      <c r="AE62" s="8"/>
      <c r="AF62" s="9">
        <f t="shared" si="2"/>
        <v>0</v>
      </c>
      <c r="AG62" s="54"/>
      <c r="AH62" s="5">
        <f t="shared" si="3"/>
        <v>0</v>
      </c>
    </row>
    <row r="63" spans="1:34" s="11" customFormat="1" hidden="1" x14ac:dyDescent="0.2">
      <c r="A63" s="2"/>
      <c r="B63" s="72"/>
      <c r="C63" s="3"/>
      <c r="D63" s="3"/>
      <c r="E63" s="73"/>
      <c r="F63" s="54"/>
      <c r="G63" s="4"/>
      <c r="H63" s="54"/>
      <c r="I63" s="57"/>
      <c r="J63" s="54"/>
      <c r="K63" s="57"/>
      <c r="L63" s="54"/>
      <c r="M63" s="57"/>
      <c r="N63" s="54"/>
      <c r="O63" s="57"/>
      <c r="P63" s="54"/>
      <c r="Q63" s="57"/>
      <c r="R63" s="54"/>
      <c r="S63" s="57"/>
      <c r="T63" s="54"/>
      <c r="U63" s="90"/>
      <c r="V63" s="3"/>
      <c r="W63" s="5"/>
      <c r="X63" s="94"/>
      <c r="Y63" s="5"/>
      <c r="Z63" s="6"/>
      <c r="AA63" s="7"/>
      <c r="AB63" s="7"/>
      <c r="AC63" s="7"/>
      <c r="AD63" s="7"/>
      <c r="AE63" s="8"/>
      <c r="AF63" s="9">
        <f t="shared" si="2"/>
        <v>0</v>
      </c>
      <c r="AG63" s="54"/>
      <c r="AH63" s="5">
        <f t="shared" si="3"/>
        <v>0</v>
      </c>
    </row>
    <row r="64" spans="1:34" s="11" customFormat="1" hidden="1" x14ac:dyDescent="0.2">
      <c r="A64" s="2"/>
      <c r="B64" s="72"/>
      <c r="C64" s="3"/>
      <c r="D64" s="3"/>
      <c r="E64" s="73"/>
      <c r="F64" s="54"/>
      <c r="G64" s="4"/>
      <c r="H64" s="54"/>
      <c r="I64" s="57"/>
      <c r="J64" s="54"/>
      <c r="K64" s="57"/>
      <c r="L64" s="54"/>
      <c r="M64" s="57"/>
      <c r="N64" s="54"/>
      <c r="O64" s="57"/>
      <c r="P64" s="54"/>
      <c r="Q64" s="57"/>
      <c r="R64" s="54"/>
      <c r="S64" s="57"/>
      <c r="T64" s="54"/>
      <c r="U64" s="90"/>
      <c r="V64" s="3"/>
      <c r="W64" s="5"/>
      <c r="X64" s="94"/>
      <c r="Y64" s="5"/>
      <c r="Z64" s="6"/>
      <c r="AA64" s="7"/>
      <c r="AB64" s="7"/>
      <c r="AC64" s="7"/>
      <c r="AD64" s="7"/>
      <c r="AE64" s="8"/>
      <c r="AF64" s="9">
        <f t="shared" si="2"/>
        <v>0</v>
      </c>
      <c r="AG64" s="54"/>
      <c r="AH64" s="5">
        <f t="shared" si="3"/>
        <v>0</v>
      </c>
    </row>
    <row r="65" spans="1:34" hidden="1" x14ac:dyDescent="0.2">
      <c r="B65" s="11"/>
      <c r="F65" s="54"/>
      <c r="G65" s="80"/>
      <c r="H65" s="54"/>
      <c r="I65" s="57"/>
      <c r="J65" s="54"/>
      <c r="K65" s="57"/>
      <c r="L65" s="54"/>
      <c r="M65" s="57"/>
      <c r="N65" s="54"/>
      <c r="O65" s="57"/>
      <c r="P65" s="54"/>
      <c r="Q65" s="57"/>
      <c r="R65" s="54"/>
      <c r="S65" s="57"/>
      <c r="T65" s="54"/>
      <c r="U65" s="90"/>
      <c r="AG65" s="54"/>
    </row>
    <row r="66" spans="1:34" hidden="1" x14ac:dyDescent="0.2">
      <c r="B66" s="11"/>
      <c r="F66" s="54"/>
      <c r="G66" s="80"/>
      <c r="H66" s="54"/>
      <c r="I66" s="57"/>
      <c r="J66" s="54"/>
      <c r="K66" s="57"/>
      <c r="L66" s="54"/>
      <c r="M66" s="57"/>
      <c r="N66" s="54"/>
      <c r="O66" s="57"/>
      <c r="P66" s="54"/>
      <c r="Q66" s="57"/>
      <c r="R66" s="54"/>
      <c r="S66" s="57"/>
      <c r="T66" s="54"/>
      <c r="U66" s="90"/>
      <c r="AG66" s="54"/>
    </row>
    <row r="67" spans="1:34" hidden="1" x14ac:dyDescent="0.2">
      <c r="B67" s="11"/>
      <c r="F67" s="54"/>
      <c r="G67" s="80"/>
      <c r="H67" s="54"/>
      <c r="I67" s="57"/>
      <c r="J67" s="54"/>
      <c r="K67" s="57"/>
      <c r="L67" s="54"/>
      <c r="M67" s="57"/>
      <c r="N67" s="54"/>
      <c r="O67" s="57"/>
      <c r="P67" s="54"/>
      <c r="Q67" s="57"/>
      <c r="R67" s="54"/>
      <c r="S67" s="57"/>
      <c r="T67" s="54"/>
      <c r="U67" s="90"/>
      <c r="AG67" s="54"/>
    </row>
    <row r="68" spans="1:34" s="11" customFormat="1" hidden="1" x14ac:dyDescent="0.2">
      <c r="A68" s="54">
        <v>65</v>
      </c>
      <c r="B68" s="55"/>
      <c r="C68" s="55"/>
      <c r="D68" s="64"/>
      <c r="E68" s="64"/>
      <c r="F68" s="54"/>
      <c r="G68" s="57"/>
      <c r="H68" s="54"/>
      <c r="I68" s="57"/>
      <c r="J68" s="54"/>
      <c r="K68" s="57"/>
      <c r="L68" s="54"/>
      <c r="M68" s="57"/>
      <c r="N68" s="54"/>
      <c r="O68" s="57"/>
      <c r="P68" s="54"/>
      <c r="Q68" s="57"/>
      <c r="R68" s="54"/>
      <c r="S68" s="57"/>
      <c r="T68" s="54"/>
      <c r="U68" s="90"/>
      <c r="V68" s="54"/>
      <c r="W68" s="57"/>
      <c r="X68" s="92"/>
      <c r="Y68" s="57"/>
      <c r="Z68" s="54"/>
      <c r="AA68" s="54"/>
      <c r="AB68" s="54"/>
      <c r="AC68" s="54"/>
      <c r="AD68" s="54"/>
      <c r="AE68" s="54"/>
      <c r="AF68" s="59">
        <f t="shared" ref="AF68:AF75" si="4">SUM(G68,I68,K68,M68,O68,Q68,Y68,AA68,AC68,AE68,S68,U68,W68)</f>
        <v>0</v>
      </c>
      <c r="AG68" s="54"/>
      <c r="AH68" s="58">
        <f t="shared" ref="AH68:AH75" si="5">AF68-AG68</f>
        <v>0</v>
      </c>
    </row>
    <row r="69" spans="1:34" s="11" customFormat="1" hidden="1" x14ac:dyDescent="0.2">
      <c r="A69" s="54">
        <v>66</v>
      </c>
      <c r="B69" s="68"/>
      <c r="C69" s="54"/>
      <c r="D69" s="70"/>
      <c r="E69" s="70"/>
      <c r="F69" s="54"/>
      <c r="G69" s="57"/>
      <c r="H69" s="54"/>
      <c r="I69" s="57"/>
      <c r="J69" s="54"/>
      <c r="K69" s="57"/>
      <c r="L69" s="54"/>
      <c r="M69" s="57"/>
      <c r="N69" s="54"/>
      <c r="O69" s="57"/>
      <c r="P69" s="54"/>
      <c r="Q69" s="57"/>
      <c r="R69" s="54"/>
      <c r="S69" s="57"/>
      <c r="T69" s="54"/>
      <c r="U69" s="90"/>
      <c r="V69" s="54"/>
      <c r="W69" s="57"/>
      <c r="X69" s="92"/>
      <c r="Y69" s="57"/>
      <c r="Z69" s="54"/>
      <c r="AA69" s="54"/>
      <c r="AB69" s="54"/>
      <c r="AC69" s="54"/>
      <c r="AD69" s="54"/>
      <c r="AE69" s="54"/>
      <c r="AF69" s="59">
        <f t="shared" si="4"/>
        <v>0</v>
      </c>
      <c r="AG69" s="54"/>
      <c r="AH69" s="58">
        <f t="shared" si="5"/>
        <v>0</v>
      </c>
    </row>
    <row r="70" spans="1:34" s="11" customFormat="1" hidden="1" x14ac:dyDescent="0.2">
      <c r="A70" s="54">
        <v>67</v>
      </c>
      <c r="B70" s="68"/>
      <c r="C70" s="54"/>
      <c r="D70" s="70"/>
      <c r="E70" s="70"/>
      <c r="F70" s="54"/>
      <c r="G70" s="57"/>
      <c r="H70" s="54"/>
      <c r="I70" s="57"/>
      <c r="J70" s="54"/>
      <c r="K70" s="57"/>
      <c r="L70" s="54"/>
      <c r="M70" s="57"/>
      <c r="N70" s="54"/>
      <c r="O70" s="57"/>
      <c r="P70" s="54"/>
      <c r="Q70" s="57"/>
      <c r="R70" s="54"/>
      <c r="S70" s="57"/>
      <c r="T70" s="54"/>
      <c r="U70" s="90"/>
      <c r="V70" s="54"/>
      <c r="W70" s="57"/>
      <c r="X70" s="92"/>
      <c r="Y70" s="57"/>
      <c r="Z70" s="54"/>
      <c r="AA70" s="54"/>
      <c r="AB70" s="54"/>
      <c r="AC70" s="54"/>
      <c r="AD70" s="54"/>
      <c r="AE70" s="54"/>
      <c r="AF70" s="59">
        <f t="shared" si="4"/>
        <v>0</v>
      </c>
      <c r="AG70" s="54"/>
      <c r="AH70" s="58">
        <f t="shared" si="5"/>
        <v>0</v>
      </c>
    </row>
    <row r="71" spans="1:34" s="11" customFormat="1" hidden="1" x14ac:dyDescent="0.2">
      <c r="A71" s="54">
        <v>68</v>
      </c>
      <c r="B71" s="55"/>
      <c r="C71" s="55"/>
      <c r="D71" s="64"/>
      <c r="E71" s="64"/>
      <c r="F71" s="54"/>
      <c r="G71" s="57"/>
      <c r="H71" s="54"/>
      <c r="I71" s="57"/>
      <c r="J71" s="54"/>
      <c r="K71" s="57"/>
      <c r="L71" s="54"/>
      <c r="M71" s="57"/>
      <c r="N71" s="54"/>
      <c r="O71" s="57"/>
      <c r="P71" s="54"/>
      <c r="Q71" s="57"/>
      <c r="R71" s="54"/>
      <c r="S71" s="57"/>
      <c r="T71" s="54"/>
      <c r="U71" s="90"/>
      <c r="V71" s="54"/>
      <c r="W71" s="57"/>
      <c r="X71" s="92"/>
      <c r="Y71" s="57"/>
      <c r="Z71" s="54"/>
      <c r="AA71" s="54"/>
      <c r="AB71" s="54"/>
      <c r="AC71" s="54"/>
      <c r="AD71" s="54"/>
      <c r="AE71" s="54"/>
      <c r="AF71" s="59">
        <f t="shared" si="4"/>
        <v>0</v>
      </c>
      <c r="AG71" s="54"/>
      <c r="AH71" s="58">
        <f t="shared" si="5"/>
        <v>0</v>
      </c>
    </row>
    <row r="72" spans="1:34" s="11" customFormat="1" hidden="1" x14ac:dyDescent="0.2">
      <c r="A72" s="31"/>
      <c r="B72" s="71"/>
      <c r="C72" s="34"/>
      <c r="D72" s="34"/>
      <c r="E72" s="34"/>
      <c r="F72" s="54"/>
      <c r="G72" s="35"/>
      <c r="H72" s="54"/>
      <c r="I72" s="57"/>
      <c r="J72" s="54"/>
      <c r="K72" s="57"/>
      <c r="L72" s="54"/>
      <c r="M72" s="57"/>
      <c r="N72" s="54"/>
      <c r="O72" s="57"/>
      <c r="P72" s="54"/>
      <c r="Q72" s="57"/>
      <c r="R72" s="54"/>
      <c r="S72" s="57"/>
      <c r="T72" s="54"/>
      <c r="U72" s="90"/>
      <c r="V72" s="3"/>
      <c r="W72" s="5"/>
      <c r="X72" s="93"/>
      <c r="Y72" s="42"/>
      <c r="Z72" s="38"/>
      <c r="AA72" s="39"/>
      <c r="AB72" s="39"/>
      <c r="AC72" s="39"/>
      <c r="AD72" s="39"/>
      <c r="AE72" s="40"/>
      <c r="AF72" s="41">
        <f t="shared" si="4"/>
        <v>0</v>
      </c>
      <c r="AG72" s="54"/>
      <c r="AH72" s="42">
        <f t="shared" si="5"/>
        <v>0</v>
      </c>
    </row>
    <row r="73" spans="1:34" s="11" customFormat="1" hidden="1" x14ac:dyDescent="0.2">
      <c r="A73" s="2"/>
      <c r="B73" s="69"/>
      <c r="C73" s="3"/>
      <c r="D73" s="3"/>
      <c r="E73" s="3"/>
      <c r="F73" s="54"/>
      <c r="G73" s="4"/>
      <c r="H73" s="54"/>
      <c r="I73" s="57"/>
      <c r="J73" s="54"/>
      <c r="K73" s="57"/>
      <c r="L73" s="54"/>
      <c r="M73" s="57"/>
      <c r="N73" s="54"/>
      <c r="O73" s="57"/>
      <c r="P73" s="54"/>
      <c r="Q73" s="57"/>
      <c r="R73" s="54"/>
      <c r="S73" s="57"/>
      <c r="T73" s="54"/>
      <c r="U73" s="90"/>
      <c r="V73" s="3"/>
      <c r="W73" s="5"/>
      <c r="X73" s="94"/>
      <c r="Y73" s="5"/>
      <c r="Z73" s="6"/>
      <c r="AA73" s="7"/>
      <c r="AB73" s="7"/>
      <c r="AC73" s="7"/>
      <c r="AD73" s="7"/>
      <c r="AE73" s="8"/>
      <c r="AF73" s="9">
        <f t="shared" si="4"/>
        <v>0</v>
      </c>
      <c r="AG73" s="54"/>
      <c r="AH73" s="5">
        <f t="shared" si="5"/>
        <v>0</v>
      </c>
    </row>
    <row r="74" spans="1:34" s="11" customFormat="1" hidden="1" x14ac:dyDescent="0.2">
      <c r="A74" s="2"/>
      <c r="B74" s="69"/>
      <c r="C74" s="3"/>
      <c r="D74" s="3"/>
      <c r="E74" s="3"/>
      <c r="F74" s="54"/>
      <c r="G74" s="4"/>
      <c r="H74" s="54"/>
      <c r="I74" s="57"/>
      <c r="J74" s="54"/>
      <c r="K74" s="57"/>
      <c r="L74" s="54"/>
      <c r="M74" s="57"/>
      <c r="N74" s="54"/>
      <c r="O74" s="57"/>
      <c r="P74" s="54"/>
      <c r="Q74" s="57"/>
      <c r="R74" s="54"/>
      <c r="S74" s="57"/>
      <c r="T74" s="54"/>
      <c r="U74" s="90"/>
      <c r="V74" s="3"/>
      <c r="W74" s="5"/>
      <c r="X74" s="94"/>
      <c r="Y74" s="5"/>
      <c r="Z74" s="6"/>
      <c r="AA74" s="7"/>
      <c r="AB74" s="7"/>
      <c r="AC74" s="7"/>
      <c r="AD74" s="7"/>
      <c r="AE74" s="8"/>
      <c r="AF74" s="9">
        <f t="shared" si="4"/>
        <v>0</v>
      </c>
      <c r="AG74" s="54"/>
      <c r="AH74" s="5">
        <f t="shared" si="5"/>
        <v>0</v>
      </c>
    </row>
    <row r="75" spans="1:34" s="11" customFormat="1" hidden="1" x14ac:dyDescent="0.2">
      <c r="A75" s="2"/>
      <c r="B75" s="69"/>
      <c r="C75" s="3"/>
      <c r="D75" s="3"/>
      <c r="E75" s="3"/>
      <c r="F75" s="54"/>
      <c r="G75" s="4"/>
      <c r="H75" s="54"/>
      <c r="I75" s="57"/>
      <c r="J75" s="54"/>
      <c r="K75" s="57"/>
      <c r="L75" s="54"/>
      <c r="M75" s="57"/>
      <c r="N75" s="54"/>
      <c r="O75" s="57"/>
      <c r="P75" s="54"/>
      <c r="Q75" s="57"/>
      <c r="R75" s="54"/>
      <c r="S75" s="57"/>
      <c r="T75" s="54"/>
      <c r="U75" s="90"/>
      <c r="V75" s="3"/>
      <c r="W75" s="5"/>
      <c r="X75" s="94"/>
      <c r="Y75" s="5"/>
      <c r="Z75" s="6"/>
      <c r="AA75" s="7"/>
      <c r="AB75" s="7"/>
      <c r="AC75" s="7"/>
      <c r="AD75" s="7"/>
      <c r="AE75" s="8"/>
      <c r="AF75" s="9">
        <f t="shared" si="4"/>
        <v>0</v>
      </c>
      <c r="AG75" s="54"/>
      <c r="AH75" s="5">
        <f t="shared" si="5"/>
        <v>0</v>
      </c>
    </row>
    <row r="76" spans="1:34" s="11" customFormat="1" hidden="1" x14ac:dyDescent="0.2">
      <c r="A76" s="2"/>
      <c r="B76" s="72"/>
      <c r="C76" s="3"/>
      <c r="D76" s="3"/>
      <c r="E76" s="73"/>
      <c r="F76" s="54"/>
      <c r="G76" s="4"/>
      <c r="H76" s="54"/>
      <c r="I76" s="57"/>
      <c r="J76" s="54"/>
      <c r="K76" s="57"/>
      <c r="L76" s="54"/>
      <c r="M76" s="57"/>
      <c r="N76" s="54"/>
      <c r="O76" s="57"/>
      <c r="P76" s="54"/>
      <c r="Q76" s="57"/>
      <c r="R76" s="54"/>
      <c r="S76" s="57"/>
      <c r="T76" s="54"/>
      <c r="U76" s="90"/>
      <c r="V76" s="3"/>
      <c r="W76" s="5"/>
      <c r="X76" s="94"/>
      <c r="Y76" s="5"/>
      <c r="Z76" s="6"/>
      <c r="AA76" s="7"/>
      <c r="AB76" s="7"/>
      <c r="AC76" s="7"/>
      <c r="AD76" s="7"/>
      <c r="AE76" s="8"/>
      <c r="AF76" s="9"/>
      <c r="AG76" s="54"/>
      <c r="AH76" s="5"/>
    </row>
    <row r="77" spans="1:34" s="11" customFormat="1" hidden="1" x14ac:dyDescent="0.2">
      <c r="A77" s="2"/>
      <c r="B77" s="72"/>
      <c r="C77" s="3"/>
      <c r="D77" s="3"/>
      <c r="E77" s="73"/>
      <c r="F77" s="54"/>
      <c r="G77" s="4"/>
      <c r="H77" s="54"/>
      <c r="I77" s="57"/>
      <c r="J77" s="54"/>
      <c r="K77" s="57"/>
      <c r="L77" s="54"/>
      <c r="M77" s="57"/>
      <c r="N77" s="54"/>
      <c r="O77" s="57"/>
      <c r="P77" s="54"/>
      <c r="Q77" s="57"/>
      <c r="R77" s="54"/>
      <c r="S77" s="57"/>
      <c r="T77" s="54"/>
      <c r="U77" s="90"/>
      <c r="V77" s="3"/>
      <c r="W77" s="5"/>
      <c r="X77" s="94"/>
      <c r="Y77" s="5"/>
      <c r="Z77" s="6"/>
      <c r="AA77" s="7"/>
      <c r="AB77" s="7"/>
      <c r="AC77" s="7"/>
      <c r="AD77" s="7"/>
      <c r="AE77" s="8"/>
      <c r="AF77" s="9">
        <f t="shared" ref="AF77:AF90" si="6">SUM(G77,I77,K77,M77,O77,Q77,Y77,AA77,AC77,AE77,S77,U77,W77)</f>
        <v>0</v>
      </c>
      <c r="AG77" s="54"/>
      <c r="AH77" s="5">
        <f t="shared" ref="AH77:AH90" si="7">AF77-AG77</f>
        <v>0</v>
      </c>
    </row>
    <row r="78" spans="1:34" s="11" customFormat="1" hidden="1" x14ac:dyDescent="0.2">
      <c r="A78" s="2"/>
      <c r="B78" s="72"/>
      <c r="C78" s="3"/>
      <c r="D78" s="3"/>
      <c r="E78" s="73"/>
      <c r="F78" s="54"/>
      <c r="G78" s="4"/>
      <c r="H78" s="54"/>
      <c r="I78" s="57"/>
      <c r="J78" s="54"/>
      <c r="K78" s="57"/>
      <c r="L78" s="54"/>
      <c r="M78" s="57"/>
      <c r="N78" s="54"/>
      <c r="O78" s="57"/>
      <c r="P78" s="54"/>
      <c r="Q78" s="57"/>
      <c r="R78" s="54"/>
      <c r="S78" s="57"/>
      <c r="T78" s="54"/>
      <c r="U78" s="90"/>
      <c r="V78" s="3"/>
      <c r="W78" s="5"/>
      <c r="X78" s="94"/>
      <c r="Y78" s="5"/>
      <c r="Z78" s="6"/>
      <c r="AA78" s="7"/>
      <c r="AB78" s="7"/>
      <c r="AC78" s="7"/>
      <c r="AD78" s="7"/>
      <c r="AE78" s="8"/>
      <c r="AF78" s="9">
        <f t="shared" si="6"/>
        <v>0</v>
      </c>
      <c r="AG78" s="54"/>
      <c r="AH78" s="5">
        <f t="shared" si="7"/>
        <v>0</v>
      </c>
    </row>
    <row r="79" spans="1:34" s="11" customFormat="1" hidden="1" x14ac:dyDescent="0.2">
      <c r="A79" s="2"/>
      <c r="B79" s="72"/>
      <c r="C79" s="3"/>
      <c r="D79" s="3"/>
      <c r="E79" s="73"/>
      <c r="F79" s="54"/>
      <c r="G79" s="4"/>
      <c r="H79" s="54"/>
      <c r="I79" s="57"/>
      <c r="J79" s="54"/>
      <c r="K79" s="57"/>
      <c r="L79" s="54"/>
      <c r="M79" s="57"/>
      <c r="N79" s="54"/>
      <c r="O79" s="57"/>
      <c r="P79" s="54"/>
      <c r="Q79" s="57"/>
      <c r="R79" s="54"/>
      <c r="S79" s="57"/>
      <c r="T79" s="54"/>
      <c r="U79" s="90"/>
      <c r="V79" s="3"/>
      <c r="W79" s="5"/>
      <c r="X79" s="94"/>
      <c r="Y79" s="5"/>
      <c r="Z79" s="6"/>
      <c r="AA79" s="7"/>
      <c r="AB79" s="7"/>
      <c r="AC79" s="7"/>
      <c r="AD79" s="7"/>
      <c r="AE79" s="8"/>
      <c r="AF79" s="9">
        <f t="shared" si="6"/>
        <v>0</v>
      </c>
      <c r="AG79" s="54"/>
      <c r="AH79" s="5">
        <f t="shared" si="7"/>
        <v>0</v>
      </c>
    </row>
    <row r="80" spans="1:34" s="11" customFormat="1" hidden="1" x14ac:dyDescent="0.2">
      <c r="A80" s="2"/>
      <c r="B80" s="72"/>
      <c r="C80" s="3"/>
      <c r="D80" s="3"/>
      <c r="E80" s="73"/>
      <c r="F80" s="54"/>
      <c r="G80" s="4"/>
      <c r="H80" s="54"/>
      <c r="I80" s="57"/>
      <c r="J80" s="54"/>
      <c r="K80" s="57"/>
      <c r="L80" s="54"/>
      <c r="M80" s="57"/>
      <c r="N80" s="54"/>
      <c r="O80" s="57"/>
      <c r="P80" s="54"/>
      <c r="Q80" s="57"/>
      <c r="R80" s="54"/>
      <c r="S80" s="57"/>
      <c r="T80" s="54"/>
      <c r="U80" s="90"/>
      <c r="V80" s="3"/>
      <c r="W80" s="5"/>
      <c r="X80" s="94"/>
      <c r="Y80" s="5"/>
      <c r="Z80" s="6"/>
      <c r="AA80" s="7"/>
      <c r="AB80" s="7"/>
      <c r="AC80" s="7"/>
      <c r="AD80" s="7"/>
      <c r="AE80" s="8"/>
      <c r="AF80" s="9">
        <f t="shared" si="6"/>
        <v>0</v>
      </c>
      <c r="AG80" s="54"/>
      <c r="AH80" s="5">
        <f t="shared" si="7"/>
        <v>0</v>
      </c>
    </row>
    <row r="81" spans="1:34" s="11" customFormat="1" hidden="1" x14ac:dyDescent="0.2">
      <c r="A81" s="2"/>
      <c r="B81" s="72"/>
      <c r="C81" s="3"/>
      <c r="D81" s="3"/>
      <c r="E81" s="73"/>
      <c r="F81" s="54"/>
      <c r="G81" s="4"/>
      <c r="H81" s="54"/>
      <c r="I81" s="57"/>
      <c r="J81" s="54"/>
      <c r="K81" s="57"/>
      <c r="L81" s="54"/>
      <c r="M81" s="57"/>
      <c r="N81" s="54"/>
      <c r="O81" s="57"/>
      <c r="P81" s="54"/>
      <c r="Q81" s="57"/>
      <c r="R81" s="54"/>
      <c r="S81" s="57"/>
      <c r="T81" s="54"/>
      <c r="U81" s="90"/>
      <c r="V81" s="3"/>
      <c r="W81" s="5"/>
      <c r="X81" s="94"/>
      <c r="Y81" s="5"/>
      <c r="Z81" s="6"/>
      <c r="AA81" s="7"/>
      <c r="AB81" s="7"/>
      <c r="AC81" s="7"/>
      <c r="AD81" s="7"/>
      <c r="AE81" s="8"/>
      <c r="AF81" s="9">
        <f t="shared" si="6"/>
        <v>0</v>
      </c>
      <c r="AG81" s="54"/>
      <c r="AH81" s="5">
        <f t="shared" si="7"/>
        <v>0</v>
      </c>
    </row>
    <row r="82" spans="1:34" s="11" customFormat="1" hidden="1" x14ac:dyDescent="0.2">
      <c r="A82" s="2"/>
      <c r="B82" s="72"/>
      <c r="C82" s="3"/>
      <c r="D82" s="3"/>
      <c r="E82" s="73"/>
      <c r="F82" s="54"/>
      <c r="G82" s="4"/>
      <c r="H82" s="54"/>
      <c r="I82" s="57"/>
      <c r="J82" s="54"/>
      <c r="K82" s="57"/>
      <c r="L82" s="54"/>
      <c r="M82" s="57"/>
      <c r="N82" s="54"/>
      <c r="O82" s="57"/>
      <c r="P82" s="54"/>
      <c r="Q82" s="57"/>
      <c r="R82" s="54"/>
      <c r="S82" s="57"/>
      <c r="T82" s="54"/>
      <c r="U82" s="90"/>
      <c r="V82" s="3"/>
      <c r="W82" s="5"/>
      <c r="X82" s="94"/>
      <c r="Y82" s="5"/>
      <c r="Z82" s="6"/>
      <c r="AA82" s="7"/>
      <c r="AB82" s="7"/>
      <c r="AC82" s="7"/>
      <c r="AD82" s="7"/>
      <c r="AE82" s="8"/>
      <c r="AF82" s="9">
        <f t="shared" si="6"/>
        <v>0</v>
      </c>
      <c r="AG82" s="54"/>
      <c r="AH82" s="5">
        <f t="shared" si="7"/>
        <v>0</v>
      </c>
    </row>
    <row r="83" spans="1:34" s="11" customFormat="1" hidden="1" x14ac:dyDescent="0.2">
      <c r="A83" s="2"/>
      <c r="B83" s="72"/>
      <c r="C83" s="3"/>
      <c r="D83" s="3"/>
      <c r="E83" s="73"/>
      <c r="F83" s="54"/>
      <c r="G83" s="4"/>
      <c r="H83" s="54"/>
      <c r="I83" s="57"/>
      <c r="J83" s="54"/>
      <c r="K83" s="57"/>
      <c r="L83" s="54"/>
      <c r="M83" s="57"/>
      <c r="N83" s="54"/>
      <c r="O83" s="57"/>
      <c r="P83" s="54"/>
      <c r="Q83" s="57"/>
      <c r="R83" s="54"/>
      <c r="S83" s="57"/>
      <c r="T83" s="54"/>
      <c r="U83" s="90"/>
      <c r="V83" s="3"/>
      <c r="W83" s="5"/>
      <c r="X83" s="94"/>
      <c r="Y83" s="5"/>
      <c r="Z83" s="6"/>
      <c r="AA83" s="7"/>
      <c r="AB83" s="7"/>
      <c r="AC83" s="7"/>
      <c r="AD83" s="7"/>
      <c r="AE83" s="8"/>
      <c r="AF83" s="9">
        <f t="shared" si="6"/>
        <v>0</v>
      </c>
      <c r="AG83" s="54"/>
      <c r="AH83" s="5">
        <f t="shared" si="7"/>
        <v>0</v>
      </c>
    </row>
    <row r="84" spans="1:34" s="11" customFormat="1" hidden="1" x14ac:dyDescent="0.2">
      <c r="A84" s="2"/>
      <c r="B84" s="72"/>
      <c r="C84" s="3"/>
      <c r="D84" s="3"/>
      <c r="E84" s="73"/>
      <c r="F84" s="54"/>
      <c r="G84" s="4"/>
      <c r="H84" s="54"/>
      <c r="I84" s="57"/>
      <c r="J84" s="54"/>
      <c r="K84" s="57"/>
      <c r="L84" s="54"/>
      <c r="M84" s="57"/>
      <c r="N84" s="54"/>
      <c r="O84" s="57"/>
      <c r="P84" s="54"/>
      <c r="Q84" s="57"/>
      <c r="R84" s="54"/>
      <c r="S84" s="57"/>
      <c r="T84" s="54"/>
      <c r="U84" s="90"/>
      <c r="V84" s="3"/>
      <c r="W84" s="5"/>
      <c r="X84" s="94"/>
      <c r="Y84" s="5"/>
      <c r="Z84" s="6"/>
      <c r="AA84" s="7"/>
      <c r="AB84" s="7"/>
      <c r="AC84" s="7"/>
      <c r="AD84" s="7"/>
      <c r="AE84" s="8"/>
      <c r="AF84" s="9">
        <f t="shared" si="6"/>
        <v>0</v>
      </c>
      <c r="AG84" s="54"/>
      <c r="AH84" s="5">
        <f t="shared" si="7"/>
        <v>0</v>
      </c>
    </row>
    <row r="85" spans="1:34" s="11" customFormat="1" hidden="1" x14ac:dyDescent="0.2">
      <c r="A85" s="2"/>
      <c r="B85" s="72"/>
      <c r="C85" s="3"/>
      <c r="D85" s="3"/>
      <c r="E85" s="73"/>
      <c r="F85" s="54"/>
      <c r="G85" s="4"/>
      <c r="H85" s="54"/>
      <c r="I85" s="57"/>
      <c r="J85" s="54"/>
      <c r="K85" s="57"/>
      <c r="L85" s="54"/>
      <c r="M85" s="57"/>
      <c r="N85" s="54"/>
      <c r="O85" s="57"/>
      <c r="P85" s="54"/>
      <c r="Q85" s="57"/>
      <c r="R85" s="54"/>
      <c r="S85" s="57"/>
      <c r="T85" s="54"/>
      <c r="U85" s="90"/>
      <c r="V85" s="3"/>
      <c r="W85" s="5"/>
      <c r="X85" s="94"/>
      <c r="Y85" s="5"/>
      <c r="Z85" s="6"/>
      <c r="AA85" s="7"/>
      <c r="AB85" s="7"/>
      <c r="AC85" s="7"/>
      <c r="AD85" s="7"/>
      <c r="AE85" s="8"/>
      <c r="AF85" s="9">
        <f t="shared" si="6"/>
        <v>0</v>
      </c>
      <c r="AG85" s="54"/>
      <c r="AH85" s="5">
        <f t="shared" si="7"/>
        <v>0</v>
      </c>
    </row>
    <row r="86" spans="1:34" s="11" customFormat="1" hidden="1" x14ac:dyDescent="0.2">
      <c r="A86" s="2"/>
      <c r="B86" s="72"/>
      <c r="C86" s="3"/>
      <c r="D86" s="3"/>
      <c r="E86" s="73"/>
      <c r="F86" s="54"/>
      <c r="G86" s="4"/>
      <c r="H86" s="54"/>
      <c r="I86" s="57"/>
      <c r="J86" s="54"/>
      <c r="K86" s="57"/>
      <c r="L86" s="54"/>
      <c r="M86" s="57"/>
      <c r="N86" s="54"/>
      <c r="O86" s="57"/>
      <c r="P86" s="54"/>
      <c r="Q86" s="57"/>
      <c r="R86" s="54"/>
      <c r="S86" s="57"/>
      <c r="T86" s="54"/>
      <c r="U86" s="90"/>
      <c r="V86" s="3"/>
      <c r="W86" s="5"/>
      <c r="X86" s="94"/>
      <c r="Y86" s="5"/>
      <c r="Z86" s="6"/>
      <c r="AA86" s="7"/>
      <c r="AB86" s="7"/>
      <c r="AC86" s="7"/>
      <c r="AD86" s="7"/>
      <c r="AE86" s="8"/>
      <c r="AF86" s="9">
        <f t="shared" si="6"/>
        <v>0</v>
      </c>
      <c r="AG86" s="54"/>
      <c r="AH86" s="5">
        <f t="shared" si="7"/>
        <v>0</v>
      </c>
    </row>
    <row r="87" spans="1:34" s="11" customFormat="1" hidden="1" x14ac:dyDescent="0.2">
      <c r="A87" s="2"/>
      <c r="B87" s="72"/>
      <c r="C87" s="3"/>
      <c r="D87" s="3"/>
      <c r="E87" s="73"/>
      <c r="F87" s="54"/>
      <c r="G87" s="4"/>
      <c r="H87" s="54"/>
      <c r="I87" s="57"/>
      <c r="J87" s="54"/>
      <c r="K87" s="57"/>
      <c r="L87" s="54"/>
      <c r="M87" s="57"/>
      <c r="N87" s="54"/>
      <c r="O87" s="57"/>
      <c r="P87" s="54"/>
      <c r="Q87" s="57"/>
      <c r="R87" s="54"/>
      <c r="S87" s="57"/>
      <c r="T87" s="54"/>
      <c r="U87" s="90"/>
      <c r="V87" s="3"/>
      <c r="W87" s="5"/>
      <c r="X87" s="94"/>
      <c r="Y87" s="5"/>
      <c r="Z87" s="6"/>
      <c r="AA87" s="7"/>
      <c r="AB87" s="7"/>
      <c r="AC87" s="7"/>
      <c r="AD87" s="7"/>
      <c r="AE87" s="8"/>
      <c r="AF87" s="9">
        <f t="shared" si="6"/>
        <v>0</v>
      </c>
      <c r="AG87" s="54"/>
      <c r="AH87" s="5">
        <f t="shared" si="7"/>
        <v>0</v>
      </c>
    </row>
    <row r="88" spans="1:34" s="11" customFormat="1" hidden="1" x14ac:dyDescent="0.2">
      <c r="A88" s="2"/>
      <c r="B88" s="72"/>
      <c r="C88" s="3"/>
      <c r="D88" s="3"/>
      <c r="E88" s="73"/>
      <c r="F88" s="54"/>
      <c r="G88" s="4"/>
      <c r="H88" s="54"/>
      <c r="I88" s="57"/>
      <c r="J88" s="54"/>
      <c r="K88" s="57"/>
      <c r="L88" s="54"/>
      <c r="M88" s="57"/>
      <c r="N88" s="54"/>
      <c r="O88" s="57"/>
      <c r="P88" s="54"/>
      <c r="Q88" s="57"/>
      <c r="R88" s="54"/>
      <c r="S88" s="57"/>
      <c r="T88" s="54"/>
      <c r="U88" s="90"/>
      <c r="V88" s="3"/>
      <c r="W88" s="5"/>
      <c r="X88" s="94"/>
      <c r="Y88" s="5"/>
      <c r="Z88" s="6"/>
      <c r="AA88" s="7"/>
      <c r="AB88" s="7"/>
      <c r="AC88" s="7"/>
      <c r="AD88" s="7"/>
      <c r="AE88" s="8"/>
      <c r="AF88" s="9">
        <f t="shared" si="6"/>
        <v>0</v>
      </c>
      <c r="AG88" s="54"/>
      <c r="AH88" s="5">
        <f t="shared" si="7"/>
        <v>0</v>
      </c>
    </row>
    <row r="89" spans="1:34" s="11" customFormat="1" hidden="1" x14ac:dyDescent="0.2">
      <c r="A89" s="2"/>
      <c r="B89" s="72"/>
      <c r="C89" s="3"/>
      <c r="D89" s="3"/>
      <c r="E89" s="73"/>
      <c r="F89" s="54"/>
      <c r="G89" s="4"/>
      <c r="H89" s="54"/>
      <c r="I89" s="57"/>
      <c r="J89" s="54"/>
      <c r="K89" s="57"/>
      <c r="L89" s="54"/>
      <c r="M89" s="57"/>
      <c r="N89" s="54"/>
      <c r="O89" s="57"/>
      <c r="P89" s="54"/>
      <c r="Q89" s="57"/>
      <c r="R89" s="54"/>
      <c r="S89" s="57"/>
      <c r="T89" s="54"/>
      <c r="U89" s="90"/>
      <c r="V89" s="3"/>
      <c r="W89" s="5"/>
      <c r="X89" s="94"/>
      <c r="Y89" s="5"/>
      <c r="Z89" s="6"/>
      <c r="AA89" s="7"/>
      <c r="AB89" s="7"/>
      <c r="AC89" s="7"/>
      <c r="AD89" s="7"/>
      <c r="AE89" s="8"/>
      <c r="AF89" s="9">
        <f t="shared" si="6"/>
        <v>0</v>
      </c>
      <c r="AG89" s="54"/>
      <c r="AH89" s="5">
        <f t="shared" si="7"/>
        <v>0</v>
      </c>
    </row>
    <row r="90" spans="1:34" s="11" customFormat="1" hidden="1" x14ac:dyDescent="0.2">
      <c r="A90" s="2"/>
      <c r="B90" s="72"/>
      <c r="C90" s="3"/>
      <c r="D90" s="3"/>
      <c r="E90" s="73"/>
      <c r="F90" s="54"/>
      <c r="G90" s="4"/>
      <c r="H90" s="54"/>
      <c r="I90" s="57"/>
      <c r="J90" s="54"/>
      <c r="K90" s="57"/>
      <c r="L90" s="54"/>
      <c r="M90" s="57"/>
      <c r="N90" s="54"/>
      <c r="O90" s="57"/>
      <c r="P90" s="54"/>
      <c r="Q90" s="57"/>
      <c r="R90" s="54"/>
      <c r="S90" s="57"/>
      <c r="T90" s="54"/>
      <c r="U90" s="90"/>
      <c r="V90" s="3"/>
      <c r="W90" s="5"/>
      <c r="X90" s="94"/>
      <c r="Y90" s="5"/>
      <c r="Z90" s="6"/>
      <c r="AA90" s="7"/>
      <c r="AB90" s="7"/>
      <c r="AC90" s="7"/>
      <c r="AD90" s="7"/>
      <c r="AE90" s="8"/>
      <c r="AF90" s="9">
        <f t="shared" si="6"/>
        <v>0</v>
      </c>
      <c r="AG90" s="54"/>
      <c r="AH90" s="5">
        <f t="shared" si="7"/>
        <v>0</v>
      </c>
    </row>
    <row r="91" spans="1:34" hidden="1" x14ac:dyDescent="0.2">
      <c r="B91" s="11"/>
      <c r="F91" s="54"/>
      <c r="G91" s="80"/>
      <c r="H91" s="54"/>
      <c r="I91" s="57"/>
      <c r="J91" s="54"/>
      <c r="K91" s="57"/>
      <c r="L91" s="54"/>
      <c r="M91" s="57"/>
      <c r="N91" s="54"/>
      <c r="O91" s="57"/>
      <c r="P91" s="54"/>
      <c r="Q91" s="57"/>
      <c r="R91" s="54"/>
      <c r="S91" s="57"/>
      <c r="T91" s="54"/>
      <c r="U91" s="90"/>
      <c r="AG91" s="54"/>
    </row>
    <row r="92" spans="1:34" hidden="1" x14ac:dyDescent="0.2">
      <c r="B92" s="11"/>
      <c r="F92" s="54"/>
      <c r="G92" s="80"/>
      <c r="H92" s="54"/>
      <c r="I92" s="57"/>
      <c r="J92" s="54"/>
      <c r="K92" s="57"/>
      <c r="L92" s="54"/>
      <c r="M92" s="57"/>
      <c r="N92" s="54"/>
      <c r="O92" s="57"/>
      <c r="P92" s="54"/>
      <c r="Q92" s="57"/>
      <c r="R92" s="54"/>
      <c r="S92" s="57"/>
      <c r="T92" s="54"/>
      <c r="U92" s="90"/>
      <c r="AG92" s="54"/>
    </row>
    <row r="93" spans="1:34" hidden="1" x14ac:dyDescent="0.2">
      <c r="B93" s="11"/>
      <c r="F93" s="54"/>
      <c r="G93" s="80"/>
      <c r="H93" s="54"/>
      <c r="I93" s="57"/>
      <c r="J93" s="54"/>
      <c r="K93" s="57"/>
      <c r="L93" s="54"/>
      <c r="M93" s="57"/>
      <c r="N93" s="54"/>
      <c r="O93" s="57"/>
      <c r="P93" s="54"/>
      <c r="Q93" s="57"/>
      <c r="R93" s="54"/>
      <c r="S93" s="57"/>
      <c r="T93" s="54"/>
      <c r="U93" s="90"/>
      <c r="AG93" s="54"/>
    </row>
    <row r="94" spans="1:34" s="11" customFormat="1" hidden="1" x14ac:dyDescent="0.2">
      <c r="A94" s="54">
        <v>69</v>
      </c>
      <c r="B94" s="55"/>
      <c r="C94" s="55"/>
      <c r="D94" s="64"/>
      <c r="E94" s="64"/>
      <c r="F94" s="54"/>
      <c r="G94" s="57"/>
      <c r="H94" s="54"/>
      <c r="I94" s="57"/>
      <c r="J94" s="54"/>
      <c r="K94" s="57"/>
      <c r="L94" s="54"/>
      <c r="M94" s="57"/>
      <c r="N94" s="54"/>
      <c r="O94" s="57"/>
      <c r="P94" s="54"/>
      <c r="Q94" s="57"/>
      <c r="R94" s="54"/>
      <c r="S94" s="57"/>
      <c r="T94" s="54"/>
      <c r="U94" s="90"/>
      <c r="V94" s="54"/>
      <c r="W94" s="58"/>
      <c r="X94" s="92"/>
      <c r="Y94" s="58"/>
      <c r="Z94" s="54"/>
      <c r="AA94" s="54"/>
      <c r="AB94" s="54"/>
      <c r="AC94" s="54"/>
      <c r="AD94" s="54"/>
      <c r="AE94" s="54"/>
      <c r="AF94" s="59">
        <f>SUM(G94,I94,K94,M94,O94,Q94,Y94,AA94,AC94,AE94,S94,U94,W94)</f>
        <v>0</v>
      </c>
      <c r="AG94" s="54"/>
      <c r="AH94" s="58">
        <f>AF94-AG94</f>
        <v>0</v>
      </c>
    </row>
    <row r="95" spans="1:34" s="11" customFormat="1" hidden="1" x14ac:dyDescent="0.2">
      <c r="A95" s="54"/>
      <c r="B95" s="60"/>
      <c r="C95" s="59"/>
      <c r="D95" s="65"/>
      <c r="E95" s="65"/>
      <c r="F95" s="54"/>
      <c r="G95" s="66"/>
      <c r="H95" s="54"/>
      <c r="I95" s="66"/>
      <c r="J95" s="54"/>
      <c r="K95" s="66"/>
      <c r="L95" s="54"/>
      <c r="M95" s="57"/>
      <c r="N95" s="54"/>
      <c r="O95" s="57"/>
      <c r="P95" s="54"/>
      <c r="Q95" s="57"/>
      <c r="R95" s="54"/>
      <c r="S95" s="57"/>
      <c r="T95" s="54"/>
      <c r="U95" s="90"/>
      <c r="V95" s="54"/>
      <c r="W95" s="57"/>
      <c r="X95" s="92"/>
      <c r="Y95" s="57"/>
      <c r="Z95" s="54"/>
      <c r="AA95" s="54"/>
      <c r="AB95" s="54"/>
      <c r="AC95" s="54"/>
      <c r="AD95" s="54"/>
      <c r="AE95" s="54"/>
      <c r="AF95" s="59"/>
      <c r="AG95" s="54"/>
      <c r="AH95" s="58"/>
    </row>
    <row r="96" spans="1:34" hidden="1" x14ac:dyDescent="0.2">
      <c r="C96" s="26"/>
    </row>
    <row r="98" spans="12:12" x14ac:dyDescent="0.2">
      <c r="L98" s="11" t="s">
        <v>26</v>
      </c>
    </row>
  </sheetData>
  <autoFilter ref="A9:AH3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sortState ref="B11:AH34">
    <sortCondition ref="AH11:AH34"/>
  </sortState>
  <dataConsolidate/>
  <mergeCells count="16"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</mergeCells>
  <printOptions horizontalCentered="1" gridLines="1"/>
  <pageMargins left="0.35433070866141736" right="0.35433070866141736" top="0.39370078740157483" bottom="0.39370078740157483" header="0.51181102362204722" footer="0.51181102362204722"/>
  <pageSetup paperSize="9" scale="73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22"/>
  <sheetViews>
    <sheetView zoomScale="90" zoomScaleNormal="90" workbookViewId="0">
      <pane xSplit="2" ySplit="10" topLeftCell="G11" activePane="bottomRight" state="frozen"/>
      <selection pane="topRight" activeCell="C1" sqref="C1"/>
      <selection pane="bottomLeft" activeCell="A11" sqref="A11"/>
      <selection pane="bottomRight" activeCell="Q25" sqref="Q25"/>
    </sheetView>
  </sheetViews>
  <sheetFormatPr defaultRowHeight="15" x14ac:dyDescent="0.2"/>
  <cols>
    <col min="1" max="1" width="4.7109375" style="15" customWidth="1"/>
    <col min="2" max="2" width="15.42578125" style="18" customWidth="1"/>
    <col min="3" max="3" width="27.42578125" style="15" customWidth="1"/>
    <col min="4" max="4" width="19.28515625" style="15" customWidth="1"/>
    <col min="5" max="5" width="9.42578125" style="19" customWidth="1"/>
    <col min="6" max="6" width="6.140625" style="15" customWidth="1"/>
    <col min="7" max="7" width="5.140625" style="15" customWidth="1"/>
    <col min="8" max="8" width="5.7109375" style="15" customWidth="1"/>
    <col min="9" max="9" width="3.85546875" style="15" bestFit="1" customWidth="1"/>
    <col min="10" max="10" width="5.42578125" style="15" customWidth="1"/>
    <col min="11" max="11" width="4" style="15" bestFit="1" customWidth="1"/>
    <col min="12" max="12" width="5.42578125" style="15" customWidth="1"/>
    <col min="13" max="13" width="4.7109375" style="15" customWidth="1"/>
    <col min="14" max="14" width="5.85546875" style="15" customWidth="1"/>
    <col min="15" max="15" width="3.7109375" style="15" customWidth="1"/>
    <col min="16" max="16" width="5.85546875" style="15" customWidth="1"/>
    <col min="17" max="17" width="5" style="15" customWidth="1"/>
    <col min="18" max="18" width="4.7109375" style="15" customWidth="1"/>
    <col min="19" max="19" width="4.42578125" style="15" customWidth="1"/>
    <col min="20" max="20" width="4.7109375" style="15" customWidth="1"/>
    <col min="21" max="21" width="4.42578125" style="15" customWidth="1"/>
    <col min="22" max="22" width="4.7109375" style="15" customWidth="1"/>
    <col min="23" max="23" width="4.42578125" style="15" customWidth="1"/>
    <col min="24" max="24" width="4.7109375" style="15" hidden="1" customWidth="1"/>
    <col min="25" max="25" width="4.42578125" style="15" hidden="1" customWidth="1"/>
    <col min="26" max="27" width="0.85546875" style="15" hidden="1" customWidth="1"/>
    <col min="28" max="28" width="0.140625" style="15" hidden="1" customWidth="1"/>
    <col min="29" max="29" width="1" style="15" hidden="1" customWidth="1"/>
    <col min="30" max="31" width="0.85546875" style="15" hidden="1" customWidth="1"/>
    <col min="32" max="32" width="6.85546875" style="15" customWidth="1"/>
    <col min="33" max="33" width="5.7109375" style="15" customWidth="1"/>
    <col min="34" max="34" width="7.140625" style="15" customWidth="1"/>
    <col min="35" max="36" width="9.140625" style="15"/>
    <col min="37" max="38" width="9.140625" style="15" customWidth="1"/>
    <col min="39" max="16384" width="9.140625" style="15"/>
  </cols>
  <sheetData>
    <row r="2" spans="1:45" x14ac:dyDescent="0.2">
      <c r="C2" s="1" t="s">
        <v>0</v>
      </c>
      <c r="E2" s="15"/>
    </row>
    <row r="3" spans="1:45" x14ac:dyDescent="0.2">
      <c r="E3" s="15"/>
    </row>
    <row r="4" spans="1:45" ht="15.75" x14ac:dyDescent="0.25">
      <c r="C4" s="20" t="s">
        <v>126</v>
      </c>
      <c r="E4" s="15"/>
    </row>
    <row r="5" spans="1:45" x14ac:dyDescent="0.2">
      <c r="C5" s="15" t="s">
        <v>22</v>
      </c>
      <c r="E5" s="15"/>
    </row>
    <row r="6" spans="1:45" x14ac:dyDescent="0.2">
      <c r="C6" s="11" t="s">
        <v>23</v>
      </c>
      <c r="D6" s="11"/>
      <c r="E6" s="11"/>
      <c r="F6" s="11"/>
      <c r="G6" s="11"/>
      <c r="H6" s="11"/>
      <c r="I6" s="11"/>
    </row>
    <row r="7" spans="1:45" x14ac:dyDescent="0.2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 x14ac:dyDescent="0.2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7" customFormat="1" ht="14.25" customHeight="1" x14ac:dyDescent="0.2">
      <c r="A9" s="47" t="s">
        <v>1</v>
      </c>
      <c r="B9" s="53" t="s">
        <v>2</v>
      </c>
      <c r="C9" s="49" t="s">
        <v>3</v>
      </c>
      <c r="D9" s="49" t="s">
        <v>4</v>
      </c>
      <c r="E9" s="49" t="s">
        <v>20</v>
      </c>
      <c r="F9" s="95" t="s">
        <v>5</v>
      </c>
      <c r="G9" s="95"/>
      <c r="H9" s="95" t="s">
        <v>6</v>
      </c>
      <c r="I9" s="95"/>
      <c r="J9" s="95" t="s">
        <v>7</v>
      </c>
      <c r="K9" s="95"/>
      <c r="L9" s="95" t="s">
        <v>8</v>
      </c>
      <c r="M9" s="95"/>
      <c r="N9" s="95" t="s">
        <v>9</v>
      </c>
      <c r="O9" s="95"/>
      <c r="P9" s="95" t="s">
        <v>10</v>
      </c>
      <c r="Q9" s="95"/>
      <c r="R9" s="102" t="s">
        <v>11</v>
      </c>
      <c r="S9" s="103"/>
      <c r="T9" s="102" t="s">
        <v>12</v>
      </c>
      <c r="U9" s="103"/>
      <c r="V9" s="102" t="s">
        <v>13</v>
      </c>
      <c r="W9" s="103"/>
      <c r="X9" s="95" t="s">
        <v>14</v>
      </c>
      <c r="Y9" s="95"/>
      <c r="Z9" s="95" t="s">
        <v>12</v>
      </c>
      <c r="AA9" s="95"/>
      <c r="AB9" s="95" t="s">
        <v>13</v>
      </c>
      <c r="AC9" s="95"/>
      <c r="AD9" s="95" t="s">
        <v>14</v>
      </c>
      <c r="AE9" s="95"/>
      <c r="AF9" s="96" t="s">
        <v>17</v>
      </c>
      <c r="AG9" s="95" t="s">
        <v>18</v>
      </c>
      <c r="AH9" s="97" t="s">
        <v>19</v>
      </c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1:45" s="17" customFormat="1" ht="38.25" x14ac:dyDescent="0.2">
      <c r="A10" s="47"/>
      <c r="B10" s="53"/>
      <c r="C10" s="49"/>
      <c r="D10" s="49"/>
      <c r="E10" s="49" t="s">
        <v>21</v>
      </c>
      <c r="F10" s="47" t="s">
        <v>15</v>
      </c>
      <c r="G10" s="50" t="s">
        <v>16</v>
      </c>
      <c r="H10" s="47" t="s">
        <v>15</v>
      </c>
      <c r="I10" s="50" t="s">
        <v>16</v>
      </c>
      <c r="J10" s="47" t="s">
        <v>15</v>
      </c>
      <c r="K10" s="50" t="s">
        <v>16</v>
      </c>
      <c r="L10" s="47" t="s">
        <v>15</v>
      </c>
      <c r="M10" s="50" t="s">
        <v>16</v>
      </c>
      <c r="N10" s="47" t="s">
        <v>15</v>
      </c>
      <c r="O10" s="50" t="s">
        <v>16</v>
      </c>
      <c r="P10" s="47" t="s">
        <v>15</v>
      </c>
      <c r="Q10" s="50" t="s">
        <v>16</v>
      </c>
      <c r="R10" s="47" t="s">
        <v>15</v>
      </c>
      <c r="S10" s="50" t="s">
        <v>16</v>
      </c>
      <c r="T10" s="47" t="s">
        <v>15</v>
      </c>
      <c r="U10" s="50" t="s">
        <v>16</v>
      </c>
      <c r="V10" s="47" t="s">
        <v>15</v>
      </c>
      <c r="W10" s="50" t="s">
        <v>16</v>
      </c>
      <c r="X10" s="47" t="s">
        <v>15</v>
      </c>
      <c r="Y10" s="50" t="s">
        <v>16</v>
      </c>
      <c r="Z10" s="47" t="s">
        <v>15</v>
      </c>
      <c r="AA10" s="47" t="s">
        <v>16</v>
      </c>
      <c r="AB10" s="47" t="s">
        <v>15</v>
      </c>
      <c r="AC10" s="47" t="s">
        <v>16</v>
      </c>
      <c r="AD10" s="47" t="s">
        <v>15</v>
      </c>
      <c r="AE10" s="47" t="s">
        <v>16</v>
      </c>
      <c r="AF10" s="96"/>
      <c r="AG10" s="95"/>
      <c r="AH10" s="97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1:45" s="11" customFormat="1" ht="14.25" customHeight="1" x14ac:dyDescent="0.2">
      <c r="A11" s="54">
        <v>5</v>
      </c>
      <c r="B11" s="81" t="s">
        <v>106</v>
      </c>
      <c r="C11" s="82" t="s">
        <v>107</v>
      </c>
      <c r="D11" s="82" t="s">
        <v>105</v>
      </c>
      <c r="E11" s="83" t="s">
        <v>43</v>
      </c>
      <c r="F11" s="3">
        <v>1</v>
      </c>
      <c r="G11" s="5">
        <v>1</v>
      </c>
      <c r="H11" s="24">
        <v>1</v>
      </c>
      <c r="I11" s="25">
        <v>1</v>
      </c>
      <c r="J11" s="24"/>
      <c r="K11" s="25"/>
      <c r="L11" s="24"/>
      <c r="M11" s="25"/>
      <c r="N11" s="24"/>
      <c r="O11" s="25"/>
      <c r="P11" s="24"/>
      <c r="Q11" s="25"/>
      <c r="R11" s="3"/>
      <c r="S11" s="5"/>
      <c r="T11" s="3"/>
      <c r="U11" s="4"/>
      <c r="V11" s="3"/>
      <c r="W11" s="4"/>
      <c r="X11" s="3"/>
      <c r="Y11" s="5"/>
      <c r="Z11" s="3"/>
      <c r="AA11" s="3"/>
      <c r="AB11" s="3"/>
      <c r="AC11" s="3"/>
      <c r="AD11" s="3"/>
      <c r="AE11" s="3"/>
      <c r="AF11" s="9">
        <f>SUM(G11,I11,K11,M11,O11,Q11,S11,U11,W11)</f>
        <v>2</v>
      </c>
      <c r="AG11" s="24"/>
      <c r="AH11" s="58">
        <f>AF11-AG11</f>
        <v>2</v>
      </c>
    </row>
    <row r="12" spans="1:45" s="11" customFormat="1" ht="14.25" customHeight="1" x14ac:dyDescent="0.2">
      <c r="A12" s="54">
        <v>4</v>
      </c>
      <c r="B12" s="75" t="s">
        <v>103</v>
      </c>
      <c r="C12" s="74" t="s">
        <v>104</v>
      </c>
      <c r="D12" s="74" t="s">
        <v>105</v>
      </c>
      <c r="E12" s="76" t="s">
        <v>79</v>
      </c>
      <c r="F12" s="54">
        <v>3</v>
      </c>
      <c r="G12" s="57">
        <v>3</v>
      </c>
      <c r="H12" s="54">
        <v>2</v>
      </c>
      <c r="I12" s="57">
        <v>2</v>
      </c>
      <c r="J12" s="54"/>
      <c r="K12" s="57"/>
      <c r="L12" s="54"/>
      <c r="M12" s="57"/>
      <c r="N12" s="54"/>
      <c r="O12" s="57"/>
      <c r="P12" s="54"/>
      <c r="Q12" s="57"/>
      <c r="R12" s="54"/>
      <c r="S12" s="57"/>
      <c r="T12" s="54"/>
      <c r="U12" s="57"/>
      <c r="V12" s="54"/>
      <c r="W12" s="57"/>
      <c r="X12" s="54"/>
      <c r="Y12" s="58"/>
      <c r="Z12" s="54"/>
      <c r="AA12" s="54"/>
      <c r="AB12" s="54"/>
      <c r="AC12" s="54"/>
      <c r="AD12" s="54"/>
      <c r="AE12" s="54"/>
      <c r="AF12" s="59">
        <f>SUM(G12,I12,K12,M12,O12,Q12,S12,U12,W12)</f>
        <v>5</v>
      </c>
      <c r="AG12" s="54"/>
      <c r="AH12" s="58">
        <f>AF12-AG12</f>
        <v>5</v>
      </c>
    </row>
    <row r="13" spans="1:45" s="11" customFormat="1" ht="14.25" customHeight="1" x14ac:dyDescent="0.2">
      <c r="A13" s="54">
        <v>1</v>
      </c>
      <c r="B13" s="75" t="s">
        <v>82</v>
      </c>
      <c r="C13" s="74" t="s">
        <v>83</v>
      </c>
      <c r="D13" s="74" t="s">
        <v>74</v>
      </c>
      <c r="E13" s="76" t="s">
        <v>79</v>
      </c>
      <c r="F13" s="54">
        <v>2</v>
      </c>
      <c r="G13" s="57">
        <v>2</v>
      </c>
      <c r="H13" s="54">
        <v>4</v>
      </c>
      <c r="I13" s="57">
        <v>4</v>
      </c>
      <c r="J13" s="54"/>
      <c r="K13" s="57"/>
      <c r="L13" s="54"/>
      <c r="M13" s="57"/>
      <c r="N13" s="54"/>
      <c r="O13" s="57"/>
      <c r="P13" s="54"/>
      <c r="Q13" s="57"/>
      <c r="R13" s="54"/>
      <c r="S13" s="57"/>
      <c r="T13" s="54"/>
      <c r="U13" s="57"/>
      <c r="V13" s="54"/>
      <c r="W13" s="57"/>
      <c r="X13" s="54"/>
      <c r="Y13" s="58"/>
      <c r="Z13" s="54"/>
      <c r="AA13" s="54"/>
      <c r="AB13" s="54"/>
      <c r="AC13" s="54"/>
      <c r="AD13" s="54"/>
      <c r="AE13" s="54"/>
      <c r="AF13" s="59">
        <f>SUM(G13,I13,K13,M13,O13,Q13,S13,U13,W13)</f>
        <v>6</v>
      </c>
      <c r="AG13" s="54"/>
      <c r="AH13" s="84">
        <f>AF13-AG13</f>
        <v>6</v>
      </c>
    </row>
    <row r="14" spans="1:45" s="11" customFormat="1" ht="14.25" customHeight="1" x14ac:dyDescent="0.2">
      <c r="A14" s="54">
        <v>3</v>
      </c>
      <c r="B14" s="75">
        <v>204261</v>
      </c>
      <c r="C14" s="74" t="s">
        <v>93</v>
      </c>
      <c r="D14" s="74" t="s">
        <v>94</v>
      </c>
      <c r="E14" s="76" t="s">
        <v>43</v>
      </c>
      <c r="F14" s="54">
        <v>4</v>
      </c>
      <c r="G14" s="57">
        <v>4</v>
      </c>
      <c r="H14" s="54">
        <v>3</v>
      </c>
      <c r="I14" s="57">
        <v>3</v>
      </c>
      <c r="J14" s="54"/>
      <c r="K14" s="57"/>
      <c r="L14" s="54"/>
      <c r="M14" s="57"/>
      <c r="N14" s="54"/>
      <c r="O14" s="57"/>
      <c r="P14" s="54"/>
      <c r="Q14" s="57"/>
      <c r="R14" s="54"/>
      <c r="S14" s="57"/>
      <c r="T14" s="54"/>
      <c r="U14" s="57"/>
      <c r="V14" s="54"/>
      <c r="W14" s="57"/>
      <c r="X14" s="54"/>
      <c r="Y14" s="58"/>
      <c r="Z14" s="54"/>
      <c r="AA14" s="54"/>
      <c r="AB14" s="54"/>
      <c r="AC14" s="54"/>
      <c r="AD14" s="54"/>
      <c r="AE14" s="54"/>
      <c r="AF14" s="59">
        <f>SUM(G14,I14,K14,M14,O14,Q14,S14,U14,W14)</f>
        <v>7</v>
      </c>
      <c r="AG14" s="54"/>
      <c r="AH14" s="58">
        <f>AF14-AG14</f>
        <v>7</v>
      </c>
    </row>
    <row r="15" spans="1:45" s="11" customFormat="1" ht="14.25" customHeight="1" x14ac:dyDescent="0.2">
      <c r="A15" s="54">
        <v>2</v>
      </c>
      <c r="B15" s="68">
        <v>155463</v>
      </c>
      <c r="C15" s="54" t="s">
        <v>87</v>
      </c>
      <c r="D15" s="54" t="s">
        <v>86</v>
      </c>
      <c r="E15" s="63" t="s">
        <v>79</v>
      </c>
      <c r="F15" s="54">
        <v>5</v>
      </c>
      <c r="G15" s="57">
        <v>5</v>
      </c>
      <c r="H15" s="54" t="s">
        <v>122</v>
      </c>
      <c r="I15" s="57">
        <v>6</v>
      </c>
      <c r="J15" s="54"/>
      <c r="K15" s="57"/>
      <c r="L15" s="54"/>
      <c r="M15" s="57"/>
      <c r="N15" s="54"/>
      <c r="O15" s="58"/>
      <c r="P15" s="54"/>
      <c r="Q15" s="57"/>
      <c r="R15" s="54"/>
      <c r="S15" s="57"/>
      <c r="T15" s="54"/>
      <c r="U15" s="57"/>
      <c r="V15" s="54"/>
      <c r="W15" s="57"/>
      <c r="X15" s="54"/>
      <c r="Y15" s="58"/>
      <c r="Z15" s="54"/>
      <c r="AA15" s="54"/>
      <c r="AB15" s="54"/>
      <c r="AC15" s="54"/>
      <c r="AD15" s="54"/>
      <c r="AE15" s="54"/>
      <c r="AF15" s="59">
        <f>SUM(G15,I15,K15,M15,O15,Q15,S15,U15,W15)</f>
        <v>11</v>
      </c>
      <c r="AG15" s="54"/>
      <c r="AH15" s="58">
        <f>AF15-AG15</f>
        <v>11</v>
      </c>
    </row>
    <row r="16" spans="1:45" s="11" customFormat="1" ht="14.25" hidden="1" customHeight="1" x14ac:dyDescent="0.2">
      <c r="A16" s="2">
        <v>21</v>
      </c>
      <c r="B16" s="21"/>
      <c r="C16" s="22"/>
      <c r="D16" s="22"/>
      <c r="E16" s="23"/>
      <c r="F16" s="3"/>
      <c r="G16" s="5"/>
      <c r="H16" s="24"/>
      <c r="I16" s="25"/>
      <c r="J16" s="24"/>
      <c r="K16" s="25"/>
      <c r="L16" s="24"/>
      <c r="M16" s="25"/>
      <c r="N16" s="24"/>
      <c r="O16" s="25"/>
      <c r="P16" s="24"/>
      <c r="Q16" s="25"/>
      <c r="R16" s="3"/>
      <c r="S16" s="5"/>
      <c r="T16" s="3"/>
      <c r="U16" s="4"/>
      <c r="V16" s="3"/>
      <c r="W16" s="4"/>
      <c r="X16" s="3"/>
      <c r="Y16" s="5"/>
      <c r="Z16" s="6"/>
      <c r="AA16" s="7"/>
      <c r="AB16" s="7"/>
      <c r="AC16" s="7"/>
      <c r="AD16" s="7"/>
      <c r="AE16" s="8"/>
      <c r="AF16" s="9">
        <f>SUM(G16,I16,K16,M16,O16,Q16,Y16,AA16,AC16,AE16,S16,U16,W16)</f>
        <v>0</v>
      </c>
      <c r="AG16" s="24"/>
      <c r="AH16" s="5">
        <f t="shared" ref="AH11:AH19" si="0">AF16-AG16</f>
        <v>0</v>
      </c>
    </row>
    <row r="17" spans="1:34" s="11" customFormat="1" ht="14.25" hidden="1" customHeight="1" x14ac:dyDescent="0.2">
      <c r="A17" s="2">
        <v>22</v>
      </c>
      <c r="B17" s="21"/>
      <c r="C17" s="22"/>
      <c r="D17" s="22"/>
      <c r="E17" s="23"/>
      <c r="F17" s="3"/>
      <c r="G17" s="5"/>
      <c r="H17" s="24"/>
      <c r="I17" s="25"/>
      <c r="J17" s="24"/>
      <c r="K17" s="25"/>
      <c r="L17" s="24"/>
      <c r="M17" s="25"/>
      <c r="N17" s="24"/>
      <c r="O17" s="25"/>
      <c r="P17" s="24"/>
      <c r="Q17" s="25"/>
      <c r="R17" s="3"/>
      <c r="S17" s="5"/>
      <c r="T17" s="3"/>
      <c r="U17" s="4"/>
      <c r="V17" s="3"/>
      <c r="W17" s="4"/>
      <c r="X17" s="3"/>
      <c r="Y17" s="5"/>
      <c r="Z17" s="6"/>
      <c r="AA17" s="7"/>
      <c r="AB17" s="7"/>
      <c r="AC17" s="7"/>
      <c r="AD17" s="7"/>
      <c r="AE17" s="8"/>
      <c r="AF17" s="9">
        <f>SUM(G17,I17,K17,M17,O17,Q17,Y17,AA17,AC17,AE17,S17,U17,W17)</f>
        <v>0</v>
      </c>
      <c r="AG17" s="24"/>
      <c r="AH17" s="5">
        <f t="shared" si="0"/>
        <v>0</v>
      </c>
    </row>
    <row r="18" spans="1:34" s="11" customFormat="1" ht="14.25" hidden="1" customHeight="1" x14ac:dyDescent="0.2">
      <c r="A18" s="2">
        <v>23</v>
      </c>
      <c r="B18" s="21"/>
      <c r="C18" s="22"/>
      <c r="D18" s="22"/>
      <c r="E18" s="23"/>
      <c r="F18" s="3"/>
      <c r="G18" s="5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3"/>
      <c r="S18" s="5"/>
      <c r="T18" s="3"/>
      <c r="U18" s="4"/>
      <c r="V18" s="3"/>
      <c r="W18" s="4"/>
      <c r="X18" s="3"/>
      <c r="Y18" s="5"/>
      <c r="Z18" s="6"/>
      <c r="AA18" s="7"/>
      <c r="AB18" s="7"/>
      <c r="AC18" s="7"/>
      <c r="AD18" s="7"/>
      <c r="AE18" s="8"/>
      <c r="AF18" s="9">
        <f>SUM(G18,I18,K18,M18,O18,Q18,Y18,AA18,AC18,AE18,S18,U18,W18)</f>
        <v>0</v>
      </c>
      <c r="AG18" s="24"/>
      <c r="AH18" s="5">
        <f t="shared" si="0"/>
        <v>0</v>
      </c>
    </row>
    <row r="19" spans="1:34" s="11" customFormat="1" ht="14.25" hidden="1" customHeight="1" x14ac:dyDescent="0.2">
      <c r="A19" s="2">
        <v>24</v>
      </c>
      <c r="B19" s="21"/>
      <c r="C19" s="22"/>
      <c r="D19" s="22"/>
      <c r="E19" s="23"/>
      <c r="F19" s="3"/>
      <c r="G19" s="5"/>
      <c r="H19" s="24"/>
      <c r="I19" s="25"/>
      <c r="J19" s="24"/>
      <c r="K19" s="25"/>
      <c r="L19" s="24"/>
      <c r="M19" s="25"/>
      <c r="N19" s="24"/>
      <c r="O19" s="25"/>
      <c r="P19" s="24"/>
      <c r="Q19" s="25"/>
      <c r="R19" s="3"/>
      <c r="S19" s="5"/>
      <c r="T19" s="3"/>
      <c r="U19" s="4"/>
      <c r="V19" s="3"/>
      <c r="W19" s="4"/>
      <c r="X19" s="3"/>
      <c r="Y19" s="5"/>
      <c r="Z19" s="6"/>
      <c r="AA19" s="7"/>
      <c r="AB19" s="7"/>
      <c r="AC19" s="7"/>
      <c r="AD19" s="7"/>
      <c r="AE19" s="8"/>
      <c r="AF19" s="9">
        <f>SUM(G19,I19,K19,M19,O19,Q19,Y19,AA19,AC19,AE19,S19,U19,W19)</f>
        <v>0</v>
      </c>
      <c r="AG19" s="24"/>
      <c r="AH19" s="5">
        <f t="shared" si="0"/>
        <v>0</v>
      </c>
    </row>
    <row r="22" spans="1:34" x14ac:dyDescent="0.2">
      <c r="B22" s="26"/>
      <c r="C22" s="26"/>
      <c r="M22" s="15" t="s">
        <v>24</v>
      </c>
    </row>
  </sheetData>
  <autoFilter ref="A9:AH19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sortState ref="A11:AH15">
    <sortCondition ref="AH11:AH15"/>
  </sortState>
  <dataConsolidate/>
  <mergeCells count="16"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</mergeCells>
  <printOptions horizontalCentered="1"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300" r:id="rId1"/>
  <headerFooter alignWithMargins="0">
    <oddHeader xml:space="preserve">&amp;L
</oddHead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cadet</vt:lpstr>
      <vt:lpstr>LR</vt:lpstr>
      <vt:lpstr>Optimist</vt:lpstr>
      <vt:lpstr>L 4.7</vt:lpstr>
    </vt:vector>
  </TitlesOfParts>
  <Company>stanga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chacho</dc:creator>
  <cp:lastModifiedBy>Dobcho</cp:lastModifiedBy>
  <cp:lastPrinted>2017-09-15T14:53:38Z</cp:lastPrinted>
  <dcterms:created xsi:type="dcterms:W3CDTF">2003-05-30T20:51:39Z</dcterms:created>
  <dcterms:modified xsi:type="dcterms:W3CDTF">2017-09-16T14:22:24Z</dcterms:modified>
</cp:coreProperties>
</file>